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20" yWindow="900" windowWidth="10815" windowHeight="2595" tabRatio="648" firstSheet="4" activeTab="4"/>
  </bookViews>
  <sheets>
    <sheet name="Info" sheetId="9" r:id="rId1"/>
    <sheet name="Semester 1" sheetId="35" r:id="rId2"/>
    <sheet name="Semester 2" sheetId="36" r:id="rId3"/>
    <sheet name="Semester 3" sheetId="37" r:id="rId4"/>
    <sheet name="Semester 4" sheetId="38" r:id="rId5"/>
    <sheet name="Check Offs" sheetId="18" r:id="rId6"/>
    <sheet name="Absent sheet" sheetId="19" r:id="rId7"/>
    <sheet name="Gradebook" sheetId="20" r:id="rId8"/>
    <sheet name="Homework Checkoff" sheetId="27" r:id="rId9"/>
  </sheets>
  <definedNames>
    <definedName name="_xlnm.Print_Area" localSheetId="7">Gradebook!$A$1:$R$34</definedName>
  </definedNames>
  <calcPr calcId="145621"/>
</workbook>
</file>

<file path=xl/calcChain.xml><?xml version="1.0" encoding="utf-8"?>
<calcChain xmlns="http://schemas.openxmlformats.org/spreadsheetml/2006/main">
  <c r="H3" i="27" l="1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2" i="27"/>
  <c r="B15" i="27"/>
  <c r="B16" i="27"/>
  <c r="B17" i="27"/>
  <c r="B31" i="20"/>
  <c r="B32" i="20"/>
  <c r="B33" i="20"/>
  <c r="A30" i="19"/>
  <c r="B30" i="19"/>
  <c r="A31" i="19"/>
  <c r="B31" i="19"/>
  <c r="A32" i="19"/>
  <c r="B32" i="19"/>
  <c r="A33" i="19"/>
  <c r="B33" i="19"/>
  <c r="A34" i="19"/>
  <c r="B34" i="19"/>
  <c r="B33" i="18"/>
  <c r="C33" i="18"/>
  <c r="F33" i="18"/>
  <c r="G33" i="18"/>
  <c r="J33" i="18"/>
  <c r="K33" i="18"/>
  <c r="N33" i="18"/>
  <c r="O33" i="18"/>
  <c r="B27" i="18"/>
  <c r="C27" i="18"/>
  <c r="F27" i="18"/>
  <c r="G27" i="18"/>
  <c r="J27" i="18"/>
  <c r="K27" i="18"/>
  <c r="N27" i="18"/>
  <c r="O27" i="18"/>
  <c r="B28" i="18"/>
  <c r="C28" i="18"/>
  <c r="F28" i="18"/>
  <c r="G28" i="18"/>
  <c r="J28" i="18"/>
  <c r="K28" i="18"/>
  <c r="N28" i="18"/>
  <c r="O28" i="18"/>
  <c r="B29" i="18"/>
  <c r="C29" i="18"/>
  <c r="F29" i="18"/>
  <c r="G29" i="18"/>
  <c r="J29" i="18"/>
  <c r="K29" i="18"/>
  <c r="N29" i="18"/>
  <c r="O29" i="18"/>
  <c r="B30" i="18"/>
  <c r="C30" i="18"/>
  <c r="F30" i="18"/>
  <c r="G30" i="18"/>
  <c r="J30" i="18"/>
  <c r="K30" i="18"/>
  <c r="N30" i="18"/>
  <c r="O30" i="18"/>
  <c r="B31" i="18"/>
  <c r="C31" i="18"/>
  <c r="F31" i="18"/>
  <c r="G31" i="18"/>
  <c r="J31" i="18"/>
  <c r="K31" i="18"/>
  <c r="N31" i="18"/>
  <c r="O31" i="18"/>
  <c r="B32" i="18"/>
  <c r="C32" i="18"/>
  <c r="F32" i="18"/>
  <c r="G32" i="18"/>
  <c r="J32" i="18"/>
  <c r="K32" i="18"/>
  <c r="N32" i="18"/>
  <c r="O32" i="18"/>
  <c r="BG36" i="38"/>
  <c r="BF36" i="38"/>
  <c r="BE36" i="38"/>
  <c r="BD36" i="38"/>
  <c r="BC36" i="38"/>
  <c r="BB36" i="38"/>
  <c r="BA36" i="38"/>
  <c r="AZ36" i="38"/>
  <c r="AY36" i="38"/>
  <c r="AX36" i="38"/>
  <c r="AW36" i="38"/>
  <c r="AV36" i="38"/>
  <c r="AU36" i="38"/>
  <c r="AT36" i="38"/>
  <c r="AS36" i="38"/>
  <c r="AR36" i="38"/>
  <c r="AQ36" i="38"/>
  <c r="AP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I36" i="38"/>
  <c r="H36" i="38"/>
  <c r="G36" i="38"/>
  <c r="F36" i="38"/>
  <c r="E36" i="38"/>
  <c r="D36" i="38"/>
  <c r="BJ35" i="38"/>
  <c r="BI35" i="38" s="1"/>
  <c r="BK35" i="38" s="1"/>
  <c r="BH35" i="38"/>
  <c r="C35" i="38"/>
  <c r="A35" i="38" s="1"/>
  <c r="BJ34" i="38"/>
  <c r="BI34" i="38" s="1"/>
  <c r="BK34" i="38" s="1"/>
  <c r="BH34" i="38"/>
  <c r="C34" i="38"/>
  <c r="A34" i="38"/>
  <c r="BJ33" i="38"/>
  <c r="BI33" i="38" s="1"/>
  <c r="BK33" i="38" s="1"/>
  <c r="BH33" i="38"/>
  <c r="C33" i="38"/>
  <c r="A33" i="38"/>
  <c r="BJ32" i="38"/>
  <c r="BI32" i="38" s="1"/>
  <c r="BK32" i="38" s="1"/>
  <c r="BH32" i="38"/>
  <c r="C32" i="38"/>
  <c r="A32" i="38"/>
  <c r="BJ31" i="38"/>
  <c r="BI31" i="38" s="1"/>
  <c r="BK31" i="38" s="1"/>
  <c r="BH31" i="38"/>
  <c r="C31" i="38"/>
  <c r="A31" i="38"/>
  <c r="BJ30" i="38"/>
  <c r="BI30" i="38" s="1"/>
  <c r="BK30" i="38" s="1"/>
  <c r="BH30" i="38"/>
  <c r="C30" i="38"/>
  <c r="A30" i="38"/>
  <c r="BJ29" i="38"/>
  <c r="BI29" i="38" s="1"/>
  <c r="BK29" i="38" s="1"/>
  <c r="BH29" i="38"/>
  <c r="C29" i="38"/>
  <c r="A29" i="38"/>
  <c r="BJ28" i="38"/>
  <c r="BI28" i="38" s="1"/>
  <c r="BK28" i="38" s="1"/>
  <c r="BH28" i="38"/>
  <c r="C28" i="38"/>
  <c r="A28" i="38"/>
  <c r="BJ27" i="38"/>
  <c r="BI27" i="38" s="1"/>
  <c r="BK27" i="38" s="1"/>
  <c r="BH27" i="38"/>
  <c r="C27" i="38"/>
  <c r="A27" i="38"/>
  <c r="BJ26" i="38"/>
  <c r="BI26" i="38" s="1"/>
  <c r="BK26" i="38" s="1"/>
  <c r="BH26" i="38"/>
  <c r="C26" i="38"/>
  <c r="A26" i="38"/>
  <c r="BJ25" i="38"/>
  <c r="BI25" i="38" s="1"/>
  <c r="BK25" i="38" s="1"/>
  <c r="BH25" i="38"/>
  <c r="C25" i="38"/>
  <c r="A25" i="38"/>
  <c r="BJ24" i="38"/>
  <c r="BI24" i="38" s="1"/>
  <c r="BK24" i="38" s="1"/>
  <c r="BH24" i="38"/>
  <c r="C24" i="38"/>
  <c r="A24" i="38"/>
  <c r="BJ23" i="38"/>
  <c r="BI23" i="38" s="1"/>
  <c r="BK23" i="38" s="1"/>
  <c r="BH23" i="38"/>
  <c r="C23" i="38"/>
  <c r="A23" i="38"/>
  <c r="BJ22" i="38"/>
  <c r="BI22" i="38" s="1"/>
  <c r="BK22" i="38" s="1"/>
  <c r="BH22" i="38"/>
  <c r="C22" i="38"/>
  <c r="A22" i="38"/>
  <c r="BJ21" i="38"/>
  <c r="BI21" i="38" s="1"/>
  <c r="BK21" i="38" s="1"/>
  <c r="BH21" i="38"/>
  <c r="C21" i="38"/>
  <c r="A21" i="38"/>
  <c r="BJ20" i="38"/>
  <c r="BI20" i="38" s="1"/>
  <c r="BK20" i="38" s="1"/>
  <c r="BH20" i="38"/>
  <c r="C20" i="38"/>
  <c r="A20" i="38"/>
  <c r="BJ19" i="38"/>
  <c r="BI19" i="38" s="1"/>
  <c r="BK19" i="38" s="1"/>
  <c r="BH19" i="38"/>
  <c r="C19" i="38"/>
  <c r="A19" i="38"/>
  <c r="BJ18" i="38"/>
  <c r="BI18" i="38" s="1"/>
  <c r="BK18" i="38" s="1"/>
  <c r="BH18" i="38"/>
  <c r="C18" i="38"/>
  <c r="A18" i="38"/>
  <c r="BJ17" i="38"/>
  <c r="BI17" i="38" s="1"/>
  <c r="BK17" i="38" s="1"/>
  <c r="BH17" i="38"/>
  <c r="C17" i="38"/>
  <c r="A17" i="38"/>
  <c r="BJ16" i="38"/>
  <c r="BI16" i="38" s="1"/>
  <c r="BK16" i="38" s="1"/>
  <c r="BH16" i="38"/>
  <c r="C16" i="38"/>
  <c r="A16" i="38"/>
  <c r="BJ15" i="38"/>
  <c r="BI15" i="38" s="1"/>
  <c r="BK15" i="38" s="1"/>
  <c r="BH15" i="38"/>
  <c r="C15" i="38"/>
  <c r="A15" i="38"/>
  <c r="BJ14" i="38"/>
  <c r="BI14" i="38" s="1"/>
  <c r="BK14" i="38" s="1"/>
  <c r="BH14" i="38"/>
  <c r="C14" i="38"/>
  <c r="A14" i="38"/>
  <c r="BJ13" i="38"/>
  <c r="BI13" i="38" s="1"/>
  <c r="BK13" i="38" s="1"/>
  <c r="BH13" i="38"/>
  <c r="C13" i="38"/>
  <c r="A13" i="38"/>
  <c r="BJ12" i="38"/>
  <c r="BI12" i="38" s="1"/>
  <c r="BK12" i="38" s="1"/>
  <c r="BH12" i="38"/>
  <c r="C12" i="38"/>
  <c r="A12" i="38"/>
  <c r="BJ11" i="38"/>
  <c r="BI11" i="38" s="1"/>
  <c r="BK11" i="38" s="1"/>
  <c r="BH11" i="38"/>
  <c r="C11" i="38"/>
  <c r="A11" i="38"/>
  <c r="BJ10" i="38"/>
  <c r="BH10" i="38"/>
  <c r="C10" i="38"/>
  <c r="A10" i="38"/>
  <c r="BJ9" i="38"/>
  <c r="BH9" i="38"/>
  <c r="C9" i="38"/>
  <c r="A9" i="38"/>
  <c r="BJ8" i="38"/>
  <c r="BH8" i="38"/>
  <c r="C8" i="38"/>
  <c r="A8" i="38"/>
  <c r="BJ7" i="38"/>
  <c r="BH7" i="38"/>
  <c r="C7" i="38"/>
  <c r="A7" i="38"/>
  <c r="BJ6" i="38"/>
  <c r="BH6" i="38"/>
  <c r="C6" i="38"/>
  <c r="A6" i="38"/>
  <c r="BJ5" i="38"/>
  <c r="BH5" i="38"/>
  <c r="C5" i="38"/>
  <c r="A5" i="38"/>
  <c r="BJ4" i="38"/>
  <c r="BH4" i="38"/>
  <c r="BH36" i="38" s="1"/>
  <c r="C4" i="38"/>
  <c r="A4" i="38"/>
  <c r="BG36" i="37"/>
  <c r="BF36" i="37"/>
  <c r="BE36" i="37"/>
  <c r="BD36" i="37"/>
  <c r="BC36" i="37"/>
  <c r="BB36" i="37"/>
  <c r="BA36" i="37"/>
  <c r="AZ36" i="37"/>
  <c r="AY36" i="37"/>
  <c r="AX36" i="37"/>
  <c r="AW36" i="37"/>
  <c r="AV36" i="37"/>
  <c r="AU36" i="37"/>
  <c r="AT36" i="37"/>
  <c r="AS36" i="37"/>
  <c r="AR36" i="37"/>
  <c r="AQ36" i="37"/>
  <c r="AP36" i="37"/>
  <c r="AO36" i="37"/>
  <c r="AN36" i="37"/>
  <c r="AM36" i="37"/>
  <c r="AL36" i="37"/>
  <c r="AK36" i="37"/>
  <c r="AJ36" i="37"/>
  <c r="AI36" i="37"/>
  <c r="AH36" i="37"/>
  <c r="AG36" i="37"/>
  <c r="AF36" i="37"/>
  <c r="AE36" i="37"/>
  <c r="AD36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BJ35" i="37"/>
  <c r="BI35" i="37" s="1"/>
  <c r="BK35" i="37" s="1"/>
  <c r="BH35" i="37"/>
  <c r="C35" i="37"/>
  <c r="A35" i="37" s="1"/>
  <c r="BJ34" i="37"/>
  <c r="BI34" i="37" s="1"/>
  <c r="BK34" i="37" s="1"/>
  <c r="BH34" i="37"/>
  <c r="C34" i="37"/>
  <c r="A34" i="37"/>
  <c r="BJ33" i="37"/>
  <c r="BI33" i="37" s="1"/>
  <c r="BK33" i="37" s="1"/>
  <c r="BH33" i="37"/>
  <c r="C33" i="37"/>
  <c r="A33" i="37"/>
  <c r="BJ32" i="37"/>
  <c r="BI32" i="37" s="1"/>
  <c r="BK32" i="37" s="1"/>
  <c r="BH32" i="37"/>
  <c r="C32" i="37"/>
  <c r="A32" i="37"/>
  <c r="BJ31" i="37"/>
  <c r="BI31" i="37" s="1"/>
  <c r="BK31" i="37" s="1"/>
  <c r="BH31" i="37"/>
  <c r="C31" i="37"/>
  <c r="A31" i="37"/>
  <c r="BJ30" i="37"/>
  <c r="BI30" i="37" s="1"/>
  <c r="BK30" i="37" s="1"/>
  <c r="BH30" i="37"/>
  <c r="C30" i="37"/>
  <c r="A30" i="37"/>
  <c r="BJ29" i="37"/>
  <c r="BI29" i="37" s="1"/>
  <c r="BK29" i="37" s="1"/>
  <c r="BH29" i="37"/>
  <c r="C29" i="37"/>
  <c r="A29" i="37"/>
  <c r="BJ28" i="37"/>
  <c r="BI28" i="37" s="1"/>
  <c r="BK28" i="37" s="1"/>
  <c r="BH28" i="37"/>
  <c r="C28" i="37"/>
  <c r="A28" i="37"/>
  <c r="BJ27" i="37"/>
  <c r="BI27" i="37" s="1"/>
  <c r="BK27" i="37" s="1"/>
  <c r="BH27" i="37"/>
  <c r="C27" i="37"/>
  <c r="A27" i="37"/>
  <c r="BJ26" i="37"/>
  <c r="BI26" i="37" s="1"/>
  <c r="BK26" i="37" s="1"/>
  <c r="BH26" i="37"/>
  <c r="C26" i="37"/>
  <c r="A26" i="37"/>
  <c r="BJ25" i="37"/>
  <c r="BI25" i="37" s="1"/>
  <c r="BK25" i="37" s="1"/>
  <c r="BH25" i="37"/>
  <c r="C25" i="37"/>
  <c r="A25" i="37"/>
  <c r="BJ24" i="37"/>
  <c r="BI24" i="37" s="1"/>
  <c r="BK24" i="37" s="1"/>
  <c r="BH24" i="37"/>
  <c r="C24" i="37"/>
  <c r="A24" i="37"/>
  <c r="BJ23" i="37"/>
  <c r="BI23" i="37" s="1"/>
  <c r="BK23" i="37" s="1"/>
  <c r="BH23" i="37"/>
  <c r="C23" i="37"/>
  <c r="A23" i="37"/>
  <c r="BJ22" i="37"/>
  <c r="BI22" i="37" s="1"/>
  <c r="BK22" i="37" s="1"/>
  <c r="BH22" i="37"/>
  <c r="C22" i="37"/>
  <c r="A22" i="37"/>
  <c r="BJ21" i="37"/>
  <c r="BI21" i="37" s="1"/>
  <c r="BK21" i="37" s="1"/>
  <c r="BH21" i="37"/>
  <c r="C21" i="37"/>
  <c r="A21" i="37"/>
  <c r="BJ20" i="37"/>
  <c r="BI20" i="37" s="1"/>
  <c r="BK20" i="37" s="1"/>
  <c r="BH20" i="37"/>
  <c r="C20" i="37"/>
  <c r="A20" i="37"/>
  <c r="BJ19" i="37"/>
  <c r="BI19" i="37" s="1"/>
  <c r="BK19" i="37" s="1"/>
  <c r="BH19" i="37"/>
  <c r="C19" i="37"/>
  <c r="A19" i="37"/>
  <c r="BJ18" i="37"/>
  <c r="BI18" i="37" s="1"/>
  <c r="BK18" i="37" s="1"/>
  <c r="BH18" i="37"/>
  <c r="C18" i="37"/>
  <c r="A18" i="37"/>
  <c r="BJ17" i="37"/>
  <c r="BI17" i="37" s="1"/>
  <c r="BK17" i="37" s="1"/>
  <c r="BH17" i="37"/>
  <c r="C17" i="37"/>
  <c r="A17" i="37"/>
  <c r="BJ16" i="37"/>
  <c r="BI16" i="37" s="1"/>
  <c r="BK16" i="37" s="1"/>
  <c r="BH16" i="37"/>
  <c r="C16" i="37"/>
  <c r="A16" i="37"/>
  <c r="BJ15" i="37"/>
  <c r="BI15" i="37" s="1"/>
  <c r="BK15" i="37" s="1"/>
  <c r="BH15" i="37"/>
  <c r="C15" i="37"/>
  <c r="A15" i="37"/>
  <c r="BJ14" i="37"/>
  <c r="BI14" i="37" s="1"/>
  <c r="BK14" i="37" s="1"/>
  <c r="BH14" i="37"/>
  <c r="C14" i="37"/>
  <c r="A14" i="37"/>
  <c r="BJ13" i="37"/>
  <c r="BI13" i="37" s="1"/>
  <c r="BK13" i="37" s="1"/>
  <c r="BH13" i="37"/>
  <c r="C13" i="37"/>
  <c r="A13" i="37"/>
  <c r="BJ12" i="37"/>
  <c r="BI12" i="37" s="1"/>
  <c r="BK12" i="37" s="1"/>
  <c r="BH12" i="37"/>
  <c r="C12" i="37"/>
  <c r="A12" i="37"/>
  <c r="BJ11" i="37"/>
  <c r="BI11" i="37" s="1"/>
  <c r="BK11" i="37" s="1"/>
  <c r="BH11" i="37"/>
  <c r="C11" i="37"/>
  <c r="A11" i="37"/>
  <c r="BJ10" i="37"/>
  <c r="BI10" i="37" s="1"/>
  <c r="BK10" i="37" s="1"/>
  <c r="BH10" i="37"/>
  <c r="C10" i="37"/>
  <c r="A10" i="37"/>
  <c r="BJ9" i="37"/>
  <c r="BI9" i="37" s="1"/>
  <c r="BK9" i="37" s="1"/>
  <c r="BH9" i="37"/>
  <c r="C9" i="37"/>
  <c r="A9" i="37"/>
  <c r="BJ8" i="37"/>
  <c r="BI8" i="37" s="1"/>
  <c r="BK8" i="37" s="1"/>
  <c r="BH8" i="37"/>
  <c r="C8" i="37"/>
  <c r="A8" i="37"/>
  <c r="BJ7" i="37"/>
  <c r="BH7" i="37"/>
  <c r="C7" i="37"/>
  <c r="A7" i="37"/>
  <c r="BJ6" i="37"/>
  <c r="BH6" i="37"/>
  <c r="C6" i="37"/>
  <c r="A6" i="37"/>
  <c r="BJ5" i="37"/>
  <c r="BH5" i="37"/>
  <c r="C5" i="37"/>
  <c r="A5" i="37"/>
  <c r="BJ4" i="37"/>
  <c r="BH4" i="37"/>
  <c r="BH36" i="37" s="1"/>
  <c r="C4" i="37"/>
  <c r="A4" i="37"/>
  <c r="BG36" i="36"/>
  <c r="BF36" i="36"/>
  <c r="BE36" i="36"/>
  <c r="BD36" i="36"/>
  <c r="BC36" i="36"/>
  <c r="BB36" i="36"/>
  <c r="BA36" i="36"/>
  <c r="AZ36" i="36"/>
  <c r="AY36" i="36"/>
  <c r="AX36" i="36"/>
  <c r="AW36" i="36"/>
  <c r="AV36" i="36"/>
  <c r="AU36" i="36"/>
  <c r="AT36" i="36"/>
  <c r="AS36" i="36"/>
  <c r="AR36" i="36"/>
  <c r="AQ36" i="36"/>
  <c r="AP36" i="36"/>
  <c r="AO36" i="36"/>
  <c r="AN36" i="36"/>
  <c r="AM36" i="36"/>
  <c r="AL36" i="36"/>
  <c r="AK36" i="36"/>
  <c r="AJ36" i="36"/>
  <c r="AI36" i="36"/>
  <c r="AH36" i="36"/>
  <c r="AG36" i="36"/>
  <c r="AF36" i="36"/>
  <c r="AE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BJ35" i="36"/>
  <c r="BI35" i="36"/>
  <c r="BK35" i="36" s="1"/>
  <c r="BH35" i="36"/>
  <c r="C35" i="36"/>
  <c r="A35" i="36" s="1"/>
  <c r="BJ34" i="36"/>
  <c r="BI34" i="36"/>
  <c r="BK34" i="36" s="1"/>
  <c r="BH34" i="36"/>
  <c r="C34" i="36"/>
  <c r="A34" i="36" s="1"/>
  <c r="BJ33" i="36"/>
  <c r="BI33" i="36"/>
  <c r="BK33" i="36" s="1"/>
  <c r="BH33" i="36"/>
  <c r="C33" i="36"/>
  <c r="A33" i="36" s="1"/>
  <c r="BJ32" i="36"/>
  <c r="BI32" i="36"/>
  <c r="BK32" i="36" s="1"/>
  <c r="BH32" i="36"/>
  <c r="C32" i="36"/>
  <c r="A32" i="36" s="1"/>
  <c r="BJ31" i="36"/>
  <c r="BI31" i="36"/>
  <c r="BK31" i="36" s="1"/>
  <c r="BH31" i="36"/>
  <c r="C31" i="36"/>
  <c r="A31" i="36" s="1"/>
  <c r="BJ30" i="36"/>
  <c r="BI30" i="36"/>
  <c r="BK30" i="36" s="1"/>
  <c r="BH30" i="36"/>
  <c r="C30" i="36"/>
  <c r="A30" i="36" s="1"/>
  <c r="BJ29" i="36"/>
  <c r="BI29" i="36"/>
  <c r="BK29" i="36" s="1"/>
  <c r="BH29" i="36"/>
  <c r="C29" i="36"/>
  <c r="A29" i="36" s="1"/>
  <c r="BJ28" i="36"/>
  <c r="BI28" i="36"/>
  <c r="BK28" i="36" s="1"/>
  <c r="BH28" i="36"/>
  <c r="C28" i="36"/>
  <c r="A28" i="36" s="1"/>
  <c r="BJ27" i="36"/>
  <c r="BI27" i="36"/>
  <c r="BK27" i="36" s="1"/>
  <c r="BH27" i="36"/>
  <c r="C27" i="36"/>
  <c r="A27" i="36" s="1"/>
  <c r="BJ26" i="36"/>
  <c r="BI26" i="36"/>
  <c r="BK26" i="36" s="1"/>
  <c r="BH26" i="36"/>
  <c r="C26" i="36"/>
  <c r="A26" i="36" s="1"/>
  <c r="BJ25" i="36"/>
  <c r="BI25" i="36"/>
  <c r="BK25" i="36" s="1"/>
  <c r="BH25" i="36"/>
  <c r="C25" i="36"/>
  <c r="A25" i="36" s="1"/>
  <c r="BJ24" i="36"/>
  <c r="BI24" i="36"/>
  <c r="BK24" i="36" s="1"/>
  <c r="BH24" i="36"/>
  <c r="C24" i="36"/>
  <c r="A24" i="36" s="1"/>
  <c r="BJ23" i="36"/>
  <c r="BI23" i="36"/>
  <c r="BK23" i="36" s="1"/>
  <c r="BH23" i="36"/>
  <c r="C23" i="36"/>
  <c r="A23" i="36" s="1"/>
  <c r="BJ22" i="36"/>
  <c r="BI22" i="36"/>
  <c r="BK22" i="36" s="1"/>
  <c r="BH22" i="36"/>
  <c r="C22" i="36"/>
  <c r="A22" i="36" s="1"/>
  <c r="BJ21" i="36"/>
  <c r="BI21" i="36"/>
  <c r="BK21" i="36" s="1"/>
  <c r="BH21" i="36"/>
  <c r="C21" i="36"/>
  <c r="A21" i="36" s="1"/>
  <c r="BJ20" i="36"/>
  <c r="BI20" i="36"/>
  <c r="BK20" i="36" s="1"/>
  <c r="BH20" i="36"/>
  <c r="C20" i="36"/>
  <c r="A20" i="36" s="1"/>
  <c r="BJ19" i="36"/>
  <c r="BI19" i="36"/>
  <c r="BK19" i="36" s="1"/>
  <c r="BH19" i="36"/>
  <c r="C19" i="36"/>
  <c r="A19" i="36" s="1"/>
  <c r="BJ18" i="36"/>
  <c r="BI18" i="36"/>
  <c r="BK18" i="36" s="1"/>
  <c r="BH18" i="36"/>
  <c r="C18" i="36"/>
  <c r="A18" i="36" s="1"/>
  <c r="BJ17" i="36"/>
  <c r="BI17" i="36"/>
  <c r="BK17" i="36" s="1"/>
  <c r="BH17" i="36"/>
  <c r="C17" i="36"/>
  <c r="A17" i="36" s="1"/>
  <c r="BJ16" i="36"/>
  <c r="BI16" i="36"/>
  <c r="BK16" i="36" s="1"/>
  <c r="BH16" i="36"/>
  <c r="C16" i="36"/>
  <c r="A16" i="36" s="1"/>
  <c r="BJ15" i="36"/>
  <c r="BI15" i="36"/>
  <c r="BK15" i="36" s="1"/>
  <c r="BH15" i="36"/>
  <c r="C15" i="36"/>
  <c r="A15" i="36" s="1"/>
  <c r="BJ14" i="36"/>
  <c r="BI14" i="36"/>
  <c r="BK14" i="36" s="1"/>
  <c r="BH14" i="36"/>
  <c r="C14" i="36"/>
  <c r="A14" i="36" s="1"/>
  <c r="BJ13" i="36"/>
  <c r="BI13" i="36"/>
  <c r="BK13" i="36" s="1"/>
  <c r="BH13" i="36"/>
  <c r="C13" i="36"/>
  <c r="A13" i="36" s="1"/>
  <c r="BJ12" i="36"/>
  <c r="BI12" i="36"/>
  <c r="BK12" i="36" s="1"/>
  <c r="BH12" i="36"/>
  <c r="C12" i="36"/>
  <c r="A12" i="36" s="1"/>
  <c r="BJ11" i="36"/>
  <c r="BI11" i="36"/>
  <c r="BK11" i="36" s="1"/>
  <c r="BH11" i="36"/>
  <c r="C11" i="36"/>
  <c r="A11" i="36" s="1"/>
  <c r="BJ10" i="36"/>
  <c r="BI10" i="36"/>
  <c r="BK10" i="36" s="1"/>
  <c r="BH10" i="36"/>
  <c r="C10" i="36"/>
  <c r="A10" i="36" s="1"/>
  <c r="BJ9" i="36"/>
  <c r="BI9" i="36" s="1"/>
  <c r="BK9" i="36" s="1"/>
  <c r="BH9" i="36"/>
  <c r="C9" i="36"/>
  <c r="A9" i="36" s="1"/>
  <c r="BJ8" i="36"/>
  <c r="BI8" i="36"/>
  <c r="BK8" i="36" s="1"/>
  <c r="BH8" i="36"/>
  <c r="C8" i="36"/>
  <c r="A8" i="36" s="1"/>
  <c r="BJ7" i="36"/>
  <c r="BI7" i="36" s="1"/>
  <c r="BK7" i="36" s="1"/>
  <c r="BH7" i="36"/>
  <c r="C7" i="36"/>
  <c r="A7" i="36" s="1"/>
  <c r="BJ6" i="36"/>
  <c r="BI6" i="36" s="1"/>
  <c r="BK6" i="36" s="1"/>
  <c r="BH6" i="36"/>
  <c r="C6" i="36"/>
  <c r="A6" i="36" s="1"/>
  <c r="BJ5" i="36"/>
  <c r="BI5" i="36" s="1"/>
  <c r="BK5" i="36" s="1"/>
  <c r="BH5" i="36"/>
  <c r="C5" i="36"/>
  <c r="A5" i="36" s="1"/>
  <c r="BJ4" i="36"/>
  <c r="BJ36" i="36" s="1"/>
  <c r="BH4" i="36"/>
  <c r="BH36" i="36" s="1"/>
  <c r="C4" i="36"/>
  <c r="A4" i="36" s="1"/>
  <c r="BH30" i="35"/>
  <c r="BJ30" i="35"/>
  <c r="BI30" i="35" s="1"/>
  <c r="BK30" i="35" s="1"/>
  <c r="BH31" i="35"/>
  <c r="BJ31" i="35"/>
  <c r="BI31" i="35" s="1"/>
  <c r="BK31" i="35" s="1"/>
  <c r="BH32" i="35"/>
  <c r="BJ32" i="35"/>
  <c r="BI32" i="35" s="1"/>
  <c r="BK32" i="35" s="1"/>
  <c r="BH33" i="35"/>
  <c r="BJ33" i="35"/>
  <c r="BI33" i="35" s="1"/>
  <c r="BK33" i="35" s="1"/>
  <c r="C31" i="35"/>
  <c r="A31" i="35" s="1"/>
  <c r="C32" i="35"/>
  <c r="C33" i="35"/>
  <c r="A33" i="35" s="1"/>
  <c r="C34" i="35"/>
  <c r="C35" i="35"/>
  <c r="A32" i="35"/>
  <c r="BG36" i="35"/>
  <c r="BF36" i="35"/>
  <c r="BE36" i="35"/>
  <c r="BD36" i="35"/>
  <c r="BC36" i="35"/>
  <c r="BB36" i="35"/>
  <c r="BA36" i="35"/>
  <c r="AZ36" i="35"/>
  <c r="AY36" i="35"/>
  <c r="AX36" i="35"/>
  <c r="AW36" i="35"/>
  <c r="AV36" i="35"/>
  <c r="AU36" i="35"/>
  <c r="AT36" i="35"/>
  <c r="AS36" i="35"/>
  <c r="AR36" i="35"/>
  <c r="AQ36" i="35"/>
  <c r="AP36" i="35"/>
  <c r="AO36" i="35"/>
  <c r="AN36" i="35"/>
  <c r="AM36" i="35"/>
  <c r="AL36" i="35"/>
  <c r="AK36" i="35"/>
  <c r="AJ36" i="35"/>
  <c r="AI36" i="35"/>
  <c r="AH36" i="35"/>
  <c r="AG36" i="35"/>
  <c r="AF36" i="35"/>
  <c r="AE36" i="35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BJ35" i="35"/>
  <c r="BH35" i="35"/>
  <c r="A35" i="35"/>
  <c r="BJ34" i="35"/>
  <c r="BH34" i="35"/>
  <c r="A34" i="35"/>
  <c r="C30" i="35"/>
  <c r="A30" i="35" s="1"/>
  <c r="BJ29" i="35"/>
  <c r="BH29" i="35"/>
  <c r="C29" i="35"/>
  <c r="A29" i="35" s="1"/>
  <c r="BJ28" i="35"/>
  <c r="BH28" i="35"/>
  <c r="C28" i="35"/>
  <c r="A28" i="35" s="1"/>
  <c r="BJ27" i="35"/>
  <c r="BH27" i="35"/>
  <c r="C27" i="35"/>
  <c r="A27" i="35" s="1"/>
  <c r="BJ26" i="35"/>
  <c r="BH26" i="35"/>
  <c r="C26" i="35"/>
  <c r="A26" i="35" s="1"/>
  <c r="BJ25" i="35"/>
  <c r="BH25" i="35"/>
  <c r="C25" i="35"/>
  <c r="A25" i="35" s="1"/>
  <c r="BJ24" i="35"/>
  <c r="BH24" i="35"/>
  <c r="C24" i="35"/>
  <c r="A24" i="35" s="1"/>
  <c r="BJ23" i="35"/>
  <c r="BH23" i="35"/>
  <c r="C23" i="35"/>
  <c r="A23" i="35" s="1"/>
  <c r="BJ22" i="35"/>
  <c r="BH22" i="35"/>
  <c r="C22" i="35"/>
  <c r="A22" i="35" s="1"/>
  <c r="BJ21" i="35"/>
  <c r="BH21" i="35"/>
  <c r="C21" i="35"/>
  <c r="A21" i="35" s="1"/>
  <c r="BJ20" i="35"/>
  <c r="BH20" i="35"/>
  <c r="C20" i="35"/>
  <c r="A20" i="35" s="1"/>
  <c r="BJ19" i="35"/>
  <c r="BH19" i="35"/>
  <c r="C19" i="35"/>
  <c r="A19" i="35" s="1"/>
  <c r="BJ18" i="35"/>
  <c r="BH18" i="35"/>
  <c r="C18" i="35"/>
  <c r="A18" i="35" s="1"/>
  <c r="BJ17" i="35"/>
  <c r="BH17" i="35"/>
  <c r="C17" i="35"/>
  <c r="A17" i="35" s="1"/>
  <c r="BJ16" i="35"/>
  <c r="BH16" i="35"/>
  <c r="C16" i="35"/>
  <c r="A16" i="35" s="1"/>
  <c r="BJ15" i="35"/>
  <c r="BH15" i="35"/>
  <c r="C15" i="35"/>
  <c r="A15" i="35" s="1"/>
  <c r="BJ14" i="35"/>
  <c r="BH14" i="35"/>
  <c r="C14" i="35"/>
  <c r="A14" i="35" s="1"/>
  <c r="BJ13" i="35"/>
  <c r="BH13" i="35"/>
  <c r="C13" i="35"/>
  <c r="A13" i="35" s="1"/>
  <c r="BJ12" i="35"/>
  <c r="BH12" i="35"/>
  <c r="C12" i="35"/>
  <c r="A12" i="35" s="1"/>
  <c r="BJ11" i="35"/>
  <c r="BH11" i="35"/>
  <c r="C11" i="35"/>
  <c r="A11" i="35" s="1"/>
  <c r="BJ10" i="35"/>
  <c r="BH10" i="35"/>
  <c r="C10" i="35"/>
  <c r="A10" i="35" s="1"/>
  <c r="BJ9" i="35"/>
  <c r="BH9" i="35"/>
  <c r="C9" i="35"/>
  <c r="A9" i="35" s="1"/>
  <c r="BJ8" i="35"/>
  <c r="BH8" i="35"/>
  <c r="C8" i="35"/>
  <c r="A8" i="35" s="1"/>
  <c r="BJ7" i="35"/>
  <c r="BH7" i="35"/>
  <c r="C7" i="35"/>
  <c r="A7" i="35" s="1"/>
  <c r="BJ6" i="35"/>
  <c r="BH6" i="35"/>
  <c r="C6" i="35"/>
  <c r="A6" i="35" s="1"/>
  <c r="BJ5" i="35"/>
  <c r="BH5" i="35"/>
  <c r="C5" i="35"/>
  <c r="A5" i="35" s="1"/>
  <c r="BJ4" i="35"/>
  <c r="BH4" i="35"/>
  <c r="C4" i="35"/>
  <c r="BI4" i="37" l="1"/>
  <c r="BI5" i="37"/>
  <c r="BK5" i="37" s="1"/>
  <c r="BI6" i="37"/>
  <c r="BK6" i="37" s="1"/>
  <c r="BI7" i="37"/>
  <c r="BK7" i="37" s="1"/>
  <c r="BI4" i="38"/>
  <c r="BK4" i="38" s="1"/>
  <c r="BK36" i="38" s="1"/>
  <c r="BI5" i="38"/>
  <c r="BK5" i="38" s="1"/>
  <c r="BI6" i="38"/>
  <c r="BK6" i="38" s="1"/>
  <c r="BI7" i="38"/>
  <c r="BK7" i="38" s="1"/>
  <c r="BI8" i="38"/>
  <c r="BK8" i="38" s="1"/>
  <c r="BI9" i="38"/>
  <c r="BK9" i="38" s="1"/>
  <c r="BI10" i="38"/>
  <c r="BK10" i="38" s="1"/>
  <c r="BI4" i="36"/>
  <c r="BI36" i="36" s="1"/>
  <c r="BI36" i="38"/>
  <c r="BJ36" i="38"/>
  <c r="BI36" i="37"/>
  <c r="BK4" i="37"/>
  <c r="BK36" i="37" s="1"/>
  <c r="BJ36" i="37"/>
  <c r="BK4" i="36"/>
  <c r="BK36" i="36" s="1"/>
  <c r="BI18" i="35"/>
  <c r="BK18" i="35" s="1"/>
  <c r="BI20" i="35"/>
  <c r="BK20" i="35" s="1"/>
  <c r="BI22" i="35"/>
  <c r="BK22" i="35" s="1"/>
  <c r="BI24" i="35"/>
  <c r="BK24" i="35" s="1"/>
  <c r="BI25" i="35"/>
  <c r="BK25" i="35" s="1"/>
  <c r="BI27" i="35"/>
  <c r="BK27" i="35" s="1"/>
  <c r="BI29" i="35"/>
  <c r="BK29" i="35" s="1"/>
  <c r="BI34" i="35"/>
  <c r="BK34" i="35" s="1"/>
  <c r="BI16" i="35"/>
  <c r="BK16" i="35" s="1"/>
  <c r="BI14" i="35"/>
  <c r="BK14" i="35" s="1"/>
  <c r="BI12" i="35"/>
  <c r="BK12" i="35" s="1"/>
  <c r="BI10" i="35"/>
  <c r="BK10" i="35" s="1"/>
  <c r="BI8" i="35"/>
  <c r="BK8" i="35" s="1"/>
  <c r="BI5" i="35"/>
  <c r="BK5" i="35" s="1"/>
  <c r="BI7" i="35"/>
  <c r="BK7" i="35" s="1"/>
  <c r="BI9" i="35"/>
  <c r="BK9" i="35" s="1"/>
  <c r="BI11" i="35"/>
  <c r="BK11" i="35" s="1"/>
  <c r="BI13" i="35"/>
  <c r="BK13" i="35" s="1"/>
  <c r="BI15" i="35"/>
  <c r="BK15" i="35" s="1"/>
  <c r="BI17" i="35"/>
  <c r="BK17" i="35" s="1"/>
  <c r="BI19" i="35"/>
  <c r="BK19" i="35" s="1"/>
  <c r="BI21" i="35"/>
  <c r="BK21" i="35" s="1"/>
  <c r="BI23" i="35"/>
  <c r="BK23" i="35" s="1"/>
  <c r="BI26" i="35"/>
  <c r="BK26" i="35" s="1"/>
  <c r="BI28" i="35"/>
  <c r="BK28" i="35" s="1"/>
  <c r="BI35" i="35"/>
  <c r="BK35" i="35" s="1"/>
  <c r="BI6" i="35"/>
  <c r="BK6" i="35" s="1"/>
  <c r="BJ36" i="35"/>
  <c r="BH36" i="35"/>
  <c r="BI4" i="35"/>
  <c r="A4" i="35"/>
  <c r="BI36" i="35" l="1"/>
  <c r="BK4" i="35"/>
  <c r="BK36" i="35" s="1"/>
  <c r="B3" i="27"/>
  <c r="B4" i="27"/>
  <c r="B5" i="27"/>
  <c r="B6" i="27"/>
  <c r="B7" i="27"/>
  <c r="B8" i="27"/>
  <c r="B9" i="27"/>
  <c r="B10" i="27"/>
  <c r="B11" i="27"/>
  <c r="B12" i="27"/>
  <c r="B13" i="27"/>
  <c r="B14" i="27"/>
  <c r="B2" i="27"/>
  <c r="B3" i="20" l="1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2" i="20"/>
  <c r="A4" i="19"/>
  <c r="B4" i="19"/>
  <c r="A5" i="19"/>
  <c r="B5" i="19"/>
  <c r="A6" i="19"/>
  <c r="B6" i="19"/>
  <c r="A7" i="19"/>
  <c r="B7" i="19"/>
  <c r="A8" i="19"/>
  <c r="B8" i="19"/>
  <c r="A9" i="19"/>
  <c r="B9" i="19"/>
  <c r="A10" i="19"/>
  <c r="B10" i="19"/>
  <c r="A11" i="19"/>
  <c r="B11" i="19"/>
  <c r="A12" i="19"/>
  <c r="B12" i="19"/>
  <c r="A13" i="19"/>
  <c r="B13" i="19"/>
  <c r="A14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A27" i="19"/>
  <c r="B27" i="19"/>
  <c r="A28" i="19"/>
  <c r="B28" i="19"/>
  <c r="A29" i="19"/>
  <c r="B29" i="19"/>
  <c r="B3" i="19"/>
  <c r="A3" i="19"/>
  <c r="B3" i="18"/>
  <c r="C3" i="18"/>
  <c r="F3" i="18"/>
  <c r="G3" i="18"/>
  <c r="J3" i="18"/>
  <c r="K3" i="18"/>
  <c r="N3" i="18"/>
  <c r="O3" i="18"/>
  <c r="B4" i="18"/>
  <c r="C4" i="18"/>
  <c r="F4" i="18"/>
  <c r="G4" i="18"/>
  <c r="J4" i="18"/>
  <c r="K4" i="18"/>
  <c r="N4" i="18"/>
  <c r="O4" i="18"/>
  <c r="B5" i="18"/>
  <c r="C5" i="18"/>
  <c r="F5" i="18"/>
  <c r="G5" i="18"/>
  <c r="J5" i="18"/>
  <c r="K5" i="18"/>
  <c r="N5" i="18"/>
  <c r="O5" i="18"/>
  <c r="B6" i="18"/>
  <c r="C6" i="18"/>
  <c r="F6" i="18"/>
  <c r="G6" i="18"/>
  <c r="J6" i="18"/>
  <c r="K6" i="18"/>
  <c r="N6" i="18"/>
  <c r="O6" i="18"/>
  <c r="B7" i="18"/>
  <c r="C7" i="18"/>
  <c r="F7" i="18"/>
  <c r="G7" i="18"/>
  <c r="J7" i="18"/>
  <c r="K7" i="18"/>
  <c r="N7" i="18"/>
  <c r="O7" i="18"/>
  <c r="B8" i="18"/>
  <c r="C8" i="18"/>
  <c r="F8" i="18"/>
  <c r="G8" i="18"/>
  <c r="J8" i="18"/>
  <c r="K8" i="18"/>
  <c r="N8" i="18"/>
  <c r="O8" i="18"/>
  <c r="B9" i="18"/>
  <c r="C9" i="18"/>
  <c r="F9" i="18"/>
  <c r="G9" i="18"/>
  <c r="J9" i="18"/>
  <c r="K9" i="18"/>
  <c r="N9" i="18"/>
  <c r="O9" i="18"/>
  <c r="B10" i="18"/>
  <c r="C10" i="18"/>
  <c r="F10" i="18"/>
  <c r="G10" i="18"/>
  <c r="J10" i="18"/>
  <c r="K10" i="18"/>
  <c r="N10" i="18"/>
  <c r="O10" i="18"/>
  <c r="B11" i="18"/>
  <c r="C11" i="18"/>
  <c r="F11" i="18"/>
  <c r="G11" i="18"/>
  <c r="J11" i="18"/>
  <c r="K11" i="18"/>
  <c r="N11" i="18"/>
  <c r="O11" i="18"/>
  <c r="B12" i="18"/>
  <c r="C12" i="18"/>
  <c r="F12" i="18"/>
  <c r="G12" i="18"/>
  <c r="J12" i="18"/>
  <c r="K12" i="18"/>
  <c r="N12" i="18"/>
  <c r="O12" i="18"/>
  <c r="B13" i="18"/>
  <c r="C13" i="18"/>
  <c r="F13" i="18"/>
  <c r="G13" i="18"/>
  <c r="J13" i="18"/>
  <c r="K13" i="18"/>
  <c r="N13" i="18"/>
  <c r="O13" i="18"/>
  <c r="B14" i="18"/>
  <c r="C14" i="18"/>
  <c r="F14" i="18"/>
  <c r="G14" i="18"/>
  <c r="J14" i="18"/>
  <c r="K14" i="18"/>
  <c r="N14" i="18"/>
  <c r="O14" i="18"/>
  <c r="B15" i="18"/>
  <c r="C15" i="18"/>
  <c r="F15" i="18"/>
  <c r="G15" i="18"/>
  <c r="J15" i="18"/>
  <c r="K15" i="18"/>
  <c r="N15" i="18"/>
  <c r="O15" i="18"/>
  <c r="B16" i="18"/>
  <c r="C16" i="18"/>
  <c r="F16" i="18"/>
  <c r="G16" i="18"/>
  <c r="J16" i="18"/>
  <c r="K16" i="18"/>
  <c r="N16" i="18"/>
  <c r="O16" i="18"/>
  <c r="B17" i="18"/>
  <c r="C17" i="18"/>
  <c r="F17" i="18"/>
  <c r="G17" i="18"/>
  <c r="J17" i="18"/>
  <c r="K17" i="18"/>
  <c r="N17" i="18"/>
  <c r="O17" i="18"/>
  <c r="B18" i="18"/>
  <c r="C18" i="18"/>
  <c r="F18" i="18"/>
  <c r="G18" i="18"/>
  <c r="J18" i="18"/>
  <c r="K18" i="18"/>
  <c r="N18" i="18"/>
  <c r="O18" i="18"/>
  <c r="B19" i="18"/>
  <c r="C19" i="18"/>
  <c r="F19" i="18"/>
  <c r="G19" i="18"/>
  <c r="J19" i="18"/>
  <c r="K19" i="18"/>
  <c r="N19" i="18"/>
  <c r="O19" i="18"/>
  <c r="B20" i="18"/>
  <c r="C20" i="18"/>
  <c r="F20" i="18"/>
  <c r="G20" i="18"/>
  <c r="J20" i="18"/>
  <c r="K20" i="18"/>
  <c r="N20" i="18"/>
  <c r="O20" i="18"/>
  <c r="B21" i="18"/>
  <c r="C21" i="18"/>
  <c r="F21" i="18"/>
  <c r="G21" i="18"/>
  <c r="J21" i="18"/>
  <c r="K21" i="18"/>
  <c r="N21" i="18"/>
  <c r="O21" i="18"/>
  <c r="B22" i="18"/>
  <c r="C22" i="18"/>
  <c r="F22" i="18"/>
  <c r="G22" i="18"/>
  <c r="J22" i="18"/>
  <c r="K22" i="18"/>
  <c r="N22" i="18"/>
  <c r="O22" i="18"/>
  <c r="B23" i="18"/>
  <c r="C23" i="18"/>
  <c r="F23" i="18"/>
  <c r="G23" i="18"/>
  <c r="J23" i="18"/>
  <c r="K23" i="18"/>
  <c r="N23" i="18"/>
  <c r="O23" i="18"/>
  <c r="B24" i="18"/>
  <c r="C24" i="18"/>
  <c r="F24" i="18"/>
  <c r="G24" i="18"/>
  <c r="J24" i="18"/>
  <c r="K24" i="18"/>
  <c r="N24" i="18"/>
  <c r="O24" i="18"/>
  <c r="B25" i="18"/>
  <c r="C25" i="18"/>
  <c r="F25" i="18"/>
  <c r="G25" i="18"/>
  <c r="J25" i="18"/>
  <c r="K25" i="18"/>
  <c r="N25" i="18"/>
  <c r="O25" i="18"/>
  <c r="B26" i="18"/>
  <c r="C26" i="18"/>
  <c r="F26" i="18"/>
  <c r="G26" i="18"/>
  <c r="J26" i="18"/>
  <c r="K26" i="18"/>
  <c r="N26" i="18"/>
  <c r="O26" i="18"/>
  <c r="O2" i="18"/>
  <c r="N2" i="18"/>
  <c r="K2" i="18"/>
  <c r="J2" i="18"/>
  <c r="G2" i="18"/>
  <c r="F2" i="18"/>
  <c r="C2" i="18"/>
  <c r="B2" i="18"/>
</calcChain>
</file>

<file path=xl/sharedStrings.xml><?xml version="1.0" encoding="utf-8"?>
<sst xmlns="http://schemas.openxmlformats.org/spreadsheetml/2006/main" count="42" uniqueCount="23">
  <si>
    <t>Name</t>
  </si>
  <si>
    <t>Lunch Number</t>
  </si>
  <si>
    <t>Last Name</t>
  </si>
  <si>
    <t>Go-By Name</t>
  </si>
  <si>
    <t>First Name</t>
  </si>
  <si>
    <t>Student Number</t>
  </si>
  <si>
    <t>Date</t>
  </si>
  <si>
    <t>Assigments Missing</t>
  </si>
  <si>
    <t>Assignments Turned In</t>
  </si>
  <si>
    <t>Assignmets Due</t>
  </si>
  <si>
    <t>Percentage In</t>
  </si>
  <si>
    <t>Samantha</t>
  </si>
  <si>
    <t>Sam</t>
  </si>
  <si>
    <t>Smith</t>
  </si>
  <si>
    <t>Matthew</t>
  </si>
  <si>
    <t>Matt</t>
  </si>
  <si>
    <t>Adams</t>
  </si>
  <si>
    <t>Ashley</t>
  </si>
  <si>
    <t>Pitt</t>
  </si>
  <si>
    <t>General Information Sheet</t>
  </si>
  <si>
    <t>Average</t>
  </si>
  <si>
    <t>Please write absent or tardy next to those students who aren't here, then send to the office.</t>
  </si>
  <si>
    <t>Absent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</si>
</sst>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36"/>
      <color theme="1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2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36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medium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Dot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mediumDashDot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mediumDashDot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/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">
        <color indexed="64"/>
      </bottom>
      <diagonal/>
    </border>
    <border>
      <left style="thin">
        <color auto="1"/>
      </left>
      <right style="mediumDashDot">
        <color auto="1"/>
      </right>
      <top style="mediumDashDot">
        <color auto="1"/>
      </top>
      <bottom style="thick">
        <color auto="1"/>
      </bottom>
      <diagonal/>
    </border>
    <border>
      <left style="thin">
        <color auto="1"/>
      </left>
      <right style="mediumDashDot">
        <color auto="1"/>
      </right>
      <top/>
      <bottom style="thin">
        <color auto="1"/>
      </bottom>
      <diagonal/>
    </border>
    <border>
      <left style="mediumDashDot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DashDot">
        <color auto="1"/>
      </top>
      <bottom style="thick">
        <color auto="1"/>
      </bottom>
      <diagonal/>
    </border>
    <border>
      <left/>
      <right/>
      <top style="mediumDashDot">
        <color auto="1"/>
      </top>
      <bottom style="thick">
        <color auto="1"/>
      </bottom>
      <diagonal/>
    </border>
    <border>
      <left style="mediumDashDot">
        <color auto="1"/>
      </left>
      <right style="thin">
        <color auto="1"/>
      </right>
      <top style="mediumDashDot">
        <color auto="1"/>
      </top>
      <bottom style="thick">
        <color auto="1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135"/>
    </xf>
    <xf numFmtId="0" fontId="4" fillId="0" borderId="24" xfId="0" applyFont="1" applyBorder="1" applyAlignment="1">
      <alignment horizontal="center" vertical="center" textRotation="135"/>
    </xf>
    <xf numFmtId="0" fontId="4" fillId="0" borderId="0" xfId="0" applyFont="1" applyAlignment="1">
      <alignment horizontal="center" vertical="center" textRotation="135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locked="0" hidden="1"/>
    </xf>
    <xf numFmtId="164" fontId="7" fillId="0" borderId="0" xfId="0" applyNumberFormat="1" applyFont="1" applyFill="1" applyAlignment="1" applyProtection="1">
      <alignment horizontal="center" vertical="center"/>
      <protection locked="0" hidden="1"/>
    </xf>
    <xf numFmtId="164" fontId="9" fillId="0" borderId="2" xfId="0" applyNumberFormat="1" applyFont="1" applyFill="1" applyBorder="1" applyAlignment="1" applyProtection="1">
      <alignment horizontal="center" vertical="center"/>
      <protection locked="0" hidden="1"/>
    </xf>
    <xf numFmtId="164" fontId="9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0" fontId="7" fillId="0" borderId="16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14" xfId="0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horizontal="center" vertical="center"/>
      <protection hidden="1"/>
    </xf>
    <xf numFmtId="164" fontId="7" fillId="0" borderId="17" xfId="0" applyNumberFormat="1" applyFont="1" applyFill="1" applyBorder="1" applyAlignment="1" applyProtection="1">
      <alignment horizontal="center" vertical="center"/>
      <protection hidden="1"/>
    </xf>
    <xf numFmtId="164" fontId="8" fillId="0" borderId="2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164" fontId="7" fillId="0" borderId="35" xfId="0" applyNumberFormat="1" applyFont="1" applyFill="1" applyBorder="1" applyAlignment="1" applyProtection="1">
      <alignment horizontal="center" vertical="center"/>
      <protection hidden="1"/>
    </xf>
    <xf numFmtId="164" fontId="7" fillId="0" borderId="2" xfId="0" applyNumberFormat="1" applyFont="1" applyFill="1" applyBorder="1" applyAlignment="1" applyProtection="1">
      <alignment horizontal="center" vertical="center"/>
      <protection hidden="1"/>
    </xf>
    <xf numFmtId="164" fontId="7" fillId="0" borderId="34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0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0" fontId="7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textRotation="90"/>
      <protection hidden="1"/>
    </xf>
    <xf numFmtId="0" fontId="10" fillId="0" borderId="36" xfId="0" applyFont="1" applyBorder="1" applyAlignment="1" applyProtection="1">
      <alignment horizontal="center" textRotation="90"/>
      <protection hidden="1"/>
    </xf>
    <xf numFmtId="0" fontId="10" fillId="0" borderId="33" xfId="0" applyFont="1" applyBorder="1" applyAlignment="1" applyProtection="1">
      <alignment horizontal="center" textRotation="90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Alignment="1" applyProtection="1">
      <alignment horizontal="center" vertical="center" textRotation="90"/>
      <protection hidden="1"/>
    </xf>
    <xf numFmtId="0" fontId="7" fillId="0" borderId="18" xfId="0" applyFont="1" applyBorder="1" applyAlignment="1" applyProtection="1">
      <alignment horizontal="center" vertical="center" textRotation="90"/>
      <protection hidden="1"/>
    </xf>
    <xf numFmtId="0" fontId="8" fillId="0" borderId="36" xfId="0" applyFont="1" applyBorder="1" applyAlignment="1" applyProtection="1">
      <alignment horizontal="center" vertical="center" textRotation="90"/>
      <protection hidden="1"/>
    </xf>
    <xf numFmtId="0" fontId="9" fillId="0" borderId="37" xfId="0" applyFont="1" applyFill="1" applyBorder="1" applyAlignment="1" applyProtection="1">
      <alignment horizontal="center" vertical="center" textRotation="90"/>
      <protection locked="0" hidden="1"/>
    </xf>
    <xf numFmtId="0" fontId="9" fillId="0" borderId="36" xfId="0" applyFont="1" applyFill="1" applyBorder="1" applyAlignment="1" applyProtection="1">
      <alignment horizontal="center" vertical="center" textRotation="90"/>
      <protection locked="0" hidden="1"/>
    </xf>
    <xf numFmtId="0" fontId="9" fillId="0" borderId="33" xfId="0" applyFont="1" applyFill="1" applyBorder="1" applyAlignment="1" applyProtection="1">
      <alignment horizontal="center" vertical="center" textRotation="90"/>
      <protection locked="0" hidden="1"/>
    </xf>
    <xf numFmtId="0" fontId="7" fillId="0" borderId="0" xfId="0" applyFont="1" applyBorder="1" applyAlignment="1" applyProtection="1">
      <alignment horizontal="center" vertical="center" textRotation="90"/>
      <protection locked="0" hidden="1"/>
    </xf>
    <xf numFmtId="0" fontId="7" fillId="0" borderId="0" xfId="0" applyFont="1" applyAlignment="1" applyProtection="1">
      <alignment horizontal="center" vertical="center" textRotation="90"/>
      <protection locked="0"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9900CC"/>
      <color rgb="FF0000FF"/>
      <color rgb="FFFF9933"/>
      <color rgb="FFFF86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A13" zoomScale="70" zoomScaleNormal="70" workbookViewId="0">
      <selection activeCell="D34" sqref="D34"/>
    </sheetView>
  </sheetViews>
  <sheetFormatPr defaultRowHeight="20.25" x14ac:dyDescent="0.25"/>
  <cols>
    <col min="1" max="1" width="7.5703125" style="31" customWidth="1"/>
    <col min="2" max="2" width="16.85546875" style="31" customWidth="1"/>
    <col min="3" max="3" width="19.7109375" style="31" customWidth="1"/>
    <col min="4" max="4" width="17.28515625" style="37" customWidth="1"/>
    <col min="5" max="5" width="18.7109375" style="31" customWidth="1"/>
    <col min="6" max="6" width="16.85546875" style="31" customWidth="1"/>
    <col min="7" max="8" width="9.140625" style="31"/>
    <col min="9" max="9" width="11.5703125" style="31" bestFit="1" customWidth="1"/>
    <col min="10" max="10" width="9.28515625" style="31" bestFit="1" customWidth="1"/>
    <col min="11" max="11" width="9.140625" style="31"/>
    <col min="12" max="12" width="9.28515625" style="31" bestFit="1" customWidth="1"/>
    <col min="13" max="16384" width="9.140625" style="31"/>
  </cols>
  <sheetData>
    <row r="1" spans="1:32" ht="40.5" customHeight="1" thickBot="1" x14ac:dyDescent="0.3">
      <c r="A1" s="77" t="s">
        <v>19</v>
      </c>
      <c r="B1" s="77"/>
      <c r="C1" s="77"/>
      <c r="D1" s="77"/>
      <c r="E1" s="77"/>
      <c r="F1" s="77"/>
    </row>
    <row r="2" spans="1:32" s="42" customFormat="1" ht="21.75" customHeight="1" x14ac:dyDescent="0.25">
      <c r="A2" s="38"/>
      <c r="B2" s="39" t="s">
        <v>5</v>
      </c>
      <c r="C2" s="39" t="s">
        <v>4</v>
      </c>
      <c r="D2" s="40" t="s">
        <v>3</v>
      </c>
      <c r="E2" s="39" t="s">
        <v>2</v>
      </c>
      <c r="F2" s="41" t="s">
        <v>1</v>
      </c>
    </row>
    <row r="3" spans="1:32" ht="21.75" customHeight="1" x14ac:dyDescent="0.2">
      <c r="A3" s="27">
        <v>1</v>
      </c>
      <c r="B3" s="28">
        <v>2394</v>
      </c>
      <c r="C3" s="29" t="s">
        <v>11</v>
      </c>
      <c r="D3" s="29" t="s">
        <v>12</v>
      </c>
      <c r="E3" s="29" t="s">
        <v>13</v>
      </c>
      <c r="F3" s="30">
        <v>123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4"/>
      <c r="AF3" s="4"/>
    </row>
    <row r="4" spans="1:32" ht="21.75" customHeight="1" x14ac:dyDescent="0.25">
      <c r="A4" s="27">
        <v>2</v>
      </c>
      <c r="B4" s="28">
        <v>2390</v>
      </c>
      <c r="C4" s="29" t="s">
        <v>14</v>
      </c>
      <c r="D4" s="29" t="s">
        <v>15</v>
      </c>
      <c r="E4" s="29" t="s">
        <v>16</v>
      </c>
      <c r="F4" s="30">
        <v>567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21.75" customHeight="1" x14ac:dyDescent="0.25">
      <c r="A5" s="27">
        <v>3</v>
      </c>
      <c r="B5" s="28">
        <v>9858</v>
      </c>
      <c r="C5" s="29" t="s">
        <v>17</v>
      </c>
      <c r="D5" s="29" t="s">
        <v>17</v>
      </c>
      <c r="E5" s="29" t="s">
        <v>18</v>
      </c>
      <c r="F5" s="30">
        <v>980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21.75" customHeight="1" x14ac:dyDescent="0.25">
      <c r="A6" s="27">
        <v>4</v>
      </c>
      <c r="B6" s="28"/>
      <c r="C6" s="29"/>
      <c r="D6" s="29"/>
      <c r="E6" s="29"/>
      <c r="F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21.75" customHeight="1" x14ac:dyDescent="0.25">
      <c r="A7" s="27">
        <v>5</v>
      </c>
      <c r="B7" s="28"/>
      <c r="C7" s="29"/>
      <c r="D7" s="29"/>
      <c r="E7" s="29"/>
      <c r="F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21.75" customHeight="1" x14ac:dyDescent="0.25">
      <c r="A8" s="27">
        <v>6</v>
      </c>
      <c r="B8" s="28"/>
      <c r="C8" s="29"/>
      <c r="D8" s="29"/>
      <c r="E8" s="29"/>
      <c r="F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32" ht="21.75" customHeight="1" x14ac:dyDescent="0.25">
      <c r="A9" s="27">
        <v>7</v>
      </c>
      <c r="B9" s="28"/>
      <c r="C9" s="29"/>
      <c r="D9" s="29"/>
      <c r="E9" s="29"/>
      <c r="F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32" ht="21.75" customHeight="1" x14ac:dyDescent="0.25">
      <c r="A10" s="27">
        <v>8</v>
      </c>
      <c r="B10" s="28"/>
      <c r="C10" s="29"/>
      <c r="D10" s="29"/>
      <c r="E10" s="29"/>
      <c r="F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32" ht="21.75" customHeight="1" x14ac:dyDescent="0.25">
      <c r="A11" s="27">
        <v>9</v>
      </c>
      <c r="B11" s="28"/>
      <c r="C11" s="29"/>
      <c r="D11" s="29"/>
      <c r="E11" s="29"/>
      <c r="F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32" ht="21.75" customHeight="1" x14ac:dyDescent="0.25">
      <c r="A12" s="27">
        <v>10</v>
      </c>
      <c r="B12" s="28"/>
      <c r="C12" s="29"/>
      <c r="D12" s="29"/>
      <c r="E12" s="29"/>
      <c r="F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32" ht="21.75" customHeight="1" x14ac:dyDescent="0.25">
      <c r="A13" s="27">
        <v>11</v>
      </c>
      <c r="B13" s="28"/>
      <c r="C13" s="29"/>
      <c r="D13" s="29"/>
      <c r="E13" s="29"/>
      <c r="F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32" ht="21.75" customHeight="1" x14ac:dyDescent="0.25">
      <c r="A14" s="27">
        <v>12</v>
      </c>
      <c r="B14" s="28"/>
      <c r="C14" s="29"/>
      <c r="D14" s="29"/>
      <c r="E14" s="29"/>
      <c r="F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32" ht="21.75" customHeight="1" x14ac:dyDescent="0.25">
      <c r="A15" s="27">
        <v>13</v>
      </c>
      <c r="B15" s="28"/>
      <c r="C15" s="29"/>
      <c r="D15" s="29"/>
      <c r="E15" s="29"/>
      <c r="F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32" ht="21.75" customHeight="1" x14ac:dyDescent="0.25">
      <c r="A16" s="27">
        <v>14</v>
      </c>
      <c r="B16" s="28"/>
      <c r="C16" s="29"/>
      <c r="D16" s="29"/>
      <c r="E16" s="29"/>
      <c r="F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32" ht="21.75" customHeight="1" x14ac:dyDescent="0.25">
      <c r="A17" s="27">
        <v>15</v>
      </c>
      <c r="B17" s="28"/>
      <c r="C17" s="29"/>
      <c r="D17" s="29"/>
      <c r="E17" s="29"/>
      <c r="F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32" ht="21.75" customHeight="1" x14ac:dyDescent="0.25">
      <c r="A18" s="27">
        <v>16</v>
      </c>
      <c r="B18" s="28"/>
      <c r="C18" s="29"/>
      <c r="D18" s="29"/>
      <c r="E18" s="29"/>
      <c r="F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32" ht="21.75" customHeight="1" x14ac:dyDescent="0.25">
      <c r="A19" s="27">
        <v>17</v>
      </c>
      <c r="B19" s="28"/>
      <c r="C19" s="29"/>
      <c r="D19" s="29"/>
      <c r="E19" s="29"/>
      <c r="F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32" ht="21.75" customHeight="1" x14ac:dyDescent="0.25">
      <c r="A20" s="27">
        <v>18</v>
      </c>
      <c r="B20" s="28"/>
      <c r="C20" s="29"/>
      <c r="D20" s="29"/>
      <c r="E20" s="29"/>
      <c r="F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32" ht="21.75" customHeight="1" x14ac:dyDescent="0.25">
      <c r="A21" s="27">
        <v>19</v>
      </c>
      <c r="B21" s="28"/>
      <c r="C21" s="29"/>
      <c r="D21" s="29"/>
      <c r="E21" s="29"/>
      <c r="F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32" ht="21.75" customHeight="1" x14ac:dyDescent="0.25">
      <c r="A22" s="27">
        <v>20</v>
      </c>
      <c r="B22" s="28"/>
      <c r="C22" s="29"/>
      <c r="D22" s="29"/>
      <c r="E22" s="29"/>
      <c r="F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32" ht="21.75" customHeight="1" x14ac:dyDescent="0.25">
      <c r="A23" s="27">
        <v>21</v>
      </c>
      <c r="B23" s="28"/>
      <c r="C23" s="29"/>
      <c r="D23" s="29"/>
      <c r="E23" s="29"/>
      <c r="F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32" ht="21.75" customHeight="1" x14ac:dyDescent="0.25">
      <c r="A24" s="27">
        <v>22</v>
      </c>
      <c r="B24" s="28"/>
      <c r="C24" s="29"/>
      <c r="D24" s="29"/>
      <c r="E24" s="29"/>
      <c r="F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32" ht="21.75" customHeight="1" x14ac:dyDescent="0.25">
      <c r="A25" s="27">
        <v>23</v>
      </c>
      <c r="B25" s="28"/>
      <c r="C25" s="29"/>
      <c r="D25" s="29"/>
      <c r="E25" s="29"/>
      <c r="F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32" ht="21.75" customHeight="1" x14ac:dyDescent="0.25">
      <c r="A26" s="27">
        <v>24</v>
      </c>
      <c r="B26" s="28"/>
      <c r="C26" s="29"/>
      <c r="D26" s="29"/>
      <c r="E26" s="29"/>
      <c r="F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32" ht="21.75" customHeight="1" x14ac:dyDescent="0.25">
      <c r="A27" s="27">
        <v>25</v>
      </c>
      <c r="B27" s="28"/>
      <c r="C27" s="29"/>
      <c r="D27" s="29"/>
      <c r="E27" s="29"/>
      <c r="F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21.75" customHeight="1" x14ac:dyDescent="0.25">
      <c r="A28" s="27">
        <v>26</v>
      </c>
      <c r="B28" s="28"/>
      <c r="C28" s="29"/>
      <c r="D28" s="29"/>
      <c r="E28" s="29"/>
      <c r="F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21.75" customHeight="1" x14ac:dyDescent="0.25">
      <c r="A29" s="27">
        <v>27</v>
      </c>
      <c r="B29" s="28"/>
      <c r="C29" s="29"/>
      <c r="D29" s="29"/>
      <c r="E29" s="29"/>
      <c r="F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21.75" customHeight="1" x14ac:dyDescent="0.2">
      <c r="A30" s="27">
        <v>28</v>
      </c>
      <c r="B30" s="28"/>
      <c r="C30" s="29"/>
      <c r="D30" s="29"/>
      <c r="E30" s="29"/>
      <c r="F30" s="3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21.75" customHeight="1" x14ac:dyDescent="0.25">
      <c r="A31" s="27">
        <v>29</v>
      </c>
      <c r="B31" s="28"/>
      <c r="C31" s="29"/>
      <c r="D31" s="29"/>
      <c r="E31" s="29"/>
      <c r="F31" s="30"/>
    </row>
    <row r="32" spans="1:32" ht="21.75" customHeight="1" x14ac:dyDescent="0.25">
      <c r="A32" s="27">
        <v>30</v>
      </c>
      <c r="B32" s="28"/>
      <c r="C32" s="29"/>
      <c r="D32" s="29"/>
      <c r="E32" s="29"/>
      <c r="F32" s="30"/>
    </row>
    <row r="33" spans="1:6" x14ac:dyDescent="0.25">
      <c r="A33" s="27">
        <v>31</v>
      </c>
      <c r="B33" s="28"/>
      <c r="C33" s="29"/>
      <c r="D33" s="29"/>
      <c r="E33" s="29"/>
      <c r="F33" s="30"/>
    </row>
    <row r="34" spans="1:6" ht="21" thickBot="1" x14ac:dyDescent="0.3">
      <c r="A34" s="33">
        <v>32</v>
      </c>
      <c r="B34" s="34"/>
      <c r="C34" s="35"/>
      <c r="D34" s="35"/>
      <c r="E34" s="35"/>
      <c r="F34" s="36"/>
    </row>
  </sheetData>
  <mergeCells count="1">
    <mergeCell ref="A1:F1"/>
  </mergeCells>
  <printOptions horizontalCentered="1" verticalCentered="1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topLeftCell="A16" zoomScale="55" zoomScaleNormal="55" workbookViewId="0">
      <pane xSplit="1" topLeftCell="B1" activePane="topRight" state="frozen"/>
      <selection pane="topRight" activeCell="C35" sqref="C35"/>
    </sheetView>
  </sheetViews>
  <sheetFormatPr defaultRowHeight="15.75" x14ac:dyDescent="0.25"/>
  <cols>
    <col min="1" max="1" width="16.42578125" style="54" customWidth="1"/>
    <col min="2" max="2" width="4" style="54" customWidth="1"/>
    <col min="3" max="3" width="9.28515625" style="55" bestFit="1" customWidth="1"/>
    <col min="4" max="4" width="9.28515625" style="43" bestFit="1" customWidth="1"/>
    <col min="5" max="5" width="9.28515625" style="43" customWidth="1"/>
    <col min="6" max="7" width="9.28515625" style="43" bestFit="1" customWidth="1"/>
    <col min="8" max="8" width="9.85546875" style="43" bestFit="1" customWidth="1"/>
    <col min="9" max="9" width="10.28515625" style="43" bestFit="1" customWidth="1"/>
    <col min="10" max="10" width="9.28515625" style="43" bestFit="1" customWidth="1"/>
    <col min="11" max="11" width="10.5703125" style="43" bestFit="1" customWidth="1"/>
    <col min="12" max="14" width="9.140625" style="43" customWidth="1"/>
    <col min="15" max="15" width="9.28515625" style="43" bestFit="1" customWidth="1"/>
    <col min="16" max="23" width="9.140625" style="43" customWidth="1"/>
    <col min="24" max="24" width="9.28515625" style="43" bestFit="1" customWidth="1"/>
    <col min="25" max="32" width="9.140625" style="43" customWidth="1"/>
    <col min="33" max="33" width="9.28515625" style="43" bestFit="1" customWidth="1"/>
    <col min="34" max="52" width="9.140625" style="43" customWidth="1"/>
    <col min="53" max="59" width="9.28515625" style="43" bestFit="1" customWidth="1"/>
    <col min="60" max="62" width="9.28515625" style="54" bestFit="1" customWidth="1"/>
    <col min="63" max="63" width="10.28515625" style="54" bestFit="1" customWidth="1"/>
    <col min="64" max="66" width="9.140625" style="54"/>
    <col min="67" max="16384" width="9.140625" style="43"/>
  </cols>
  <sheetData>
    <row r="1" spans="1:75" ht="16.5" thickBot="1" x14ac:dyDescent="0.3">
      <c r="K1" s="44"/>
      <c r="P1" s="44"/>
    </row>
    <row r="2" spans="1:75" s="89" customFormat="1" ht="139.5" customHeight="1" thickBot="1" x14ac:dyDescent="0.3">
      <c r="A2" s="82"/>
      <c r="B2" s="83"/>
      <c r="C2" s="84" t="s">
        <v>0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7"/>
      <c r="BH2" s="78" t="s">
        <v>7</v>
      </c>
      <c r="BI2" s="79" t="s">
        <v>8</v>
      </c>
      <c r="BJ2" s="79" t="s">
        <v>9</v>
      </c>
      <c r="BK2" s="80" t="s">
        <v>10</v>
      </c>
      <c r="BL2" s="81"/>
      <c r="BM2" s="81"/>
      <c r="BN2" s="81"/>
      <c r="BO2" s="88"/>
      <c r="BP2" s="88"/>
      <c r="BQ2" s="88"/>
      <c r="BR2" s="88"/>
      <c r="BS2" s="88"/>
      <c r="BT2" s="88"/>
      <c r="BU2" s="88"/>
      <c r="BV2" s="88"/>
      <c r="BW2" s="88"/>
    </row>
    <row r="3" spans="1:75" s="45" customFormat="1" ht="21" thickTop="1" x14ac:dyDescent="0.25">
      <c r="A3" s="56"/>
      <c r="B3" s="57"/>
      <c r="C3" s="5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7"/>
      <c r="BH3" s="62"/>
      <c r="BI3" s="63"/>
      <c r="BJ3" s="63"/>
      <c r="BK3" s="64"/>
      <c r="BL3" s="65"/>
      <c r="BM3" s="65"/>
      <c r="BN3" s="65"/>
      <c r="BO3" s="48"/>
      <c r="BP3" s="48"/>
      <c r="BQ3" s="48"/>
      <c r="BR3" s="48"/>
      <c r="BS3" s="48"/>
      <c r="BT3" s="48"/>
      <c r="BU3" s="48"/>
      <c r="BV3" s="48"/>
      <c r="BW3" s="48"/>
    </row>
    <row r="4" spans="1:75" x14ac:dyDescent="0.25">
      <c r="A4" s="59" t="str">
        <f>CONCATENATE(B4,     C4)</f>
        <v>1Sam</v>
      </c>
      <c r="B4" s="60">
        <v>1</v>
      </c>
      <c r="C4" s="61" t="str">
        <f>Info!D3</f>
        <v>Sam</v>
      </c>
      <c r="D4" s="49">
        <v>5</v>
      </c>
      <c r="E4" s="49">
        <v>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50"/>
      <c r="BH4" s="60">
        <f>COUNTIF(D4:BG4,0)</f>
        <v>1</v>
      </c>
      <c r="BI4" s="66">
        <f>BJ4-BH4</f>
        <v>1</v>
      </c>
      <c r="BJ4" s="66">
        <f>COUNT(D4:BG4)</f>
        <v>2</v>
      </c>
      <c r="BK4" s="67">
        <f>BI4/BJ4</f>
        <v>0.5</v>
      </c>
      <c r="BL4" s="68"/>
      <c r="BM4" s="68"/>
      <c r="BN4" s="68"/>
      <c r="BO4" s="51"/>
      <c r="BP4" s="51"/>
      <c r="BQ4" s="51"/>
      <c r="BR4" s="51"/>
      <c r="BS4" s="51"/>
      <c r="BT4" s="51"/>
      <c r="BU4" s="51"/>
      <c r="BV4" s="51"/>
      <c r="BW4" s="51"/>
    </row>
    <row r="5" spans="1:75" x14ac:dyDescent="0.25">
      <c r="A5" s="59" t="str">
        <f t="shared" ref="A5:A30" si="0">CONCATENATE(B5, C5)</f>
        <v>2Matt</v>
      </c>
      <c r="B5" s="60">
        <v>2</v>
      </c>
      <c r="C5" s="61" t="str">
        <f>Info!D4</f>
        <v>Matt</v>
      </c>
      <c r="D5" s="49">
        <v>5</v>
      </c>
      <c r="E5" s="49">
        <v>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50"/>
      <c r="BH5" s="60">
        <f>COUNTIF(D5:BG5,0)</f>
        <v>1</v>
      </c>
      <c r="BI5" s="66">
        <f t="shared" ref="BI5:BI35" si="1">BJ5-BH5</f>
        <v>1</v>
      </c>
      <c r="BJ5" s="66">
        <f>COUNT(D5:BG5)</f>
        <v>2</v>
      </c>
      <c r="BK5" s="67">
        <f t="shared" ref="BK5:BK9" si="2">BI5/BJ5</f>
        <v>0.5</v>
      </c>
      <c r="BL5" s="68"/>
      <c r="BM5" s="68"/>
      <c r="BN5" s="68"/>
      <c r="BO5" s="51"/>
      <c r="BP5" s="51"/>
      <c r="BQ5" s="51"/>
      <c r="BR5" s="51"/>
      <c r="BS5" s="51"/>
      <c r="BT5" s="51"/>
      <c r="BU5" s="51"/>
      <c r="BV5" s="51"/>
      <c r="BW5" s="51"/>
    </row>
    <row r="6" spans="1:75" x14ac:dyDescent="0.25">
      <c r="A6" s="59" t="str">
        <f t="shared" si="0"/>
        <v>3Ashley</v>
      </c>
      <c r="B6" s="60">
        <v>3</v>
      </c>
      <c r="C6" s="61" t="str">
        <f>Info!D5</f>
        <v>Ashley</v>
      </c>
      <c r="D6" s="49">
        <v>3</v>
      </c>
      <c r="E6" s="49">
        <v>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60">
        <f>COUNTIF(D6:BG6,0)</f>
        <v>0</v>
      </c>
      <c r="BI6" s="66">
        <f t="shared" si="1"/>
        <v>2</v>
      </c>
      <c r="BJ6" s="66">
        <f>COUNT(D6:BG6)</f>
        <v>2</v>
      </c>
      <c r="BK6" s="67">
        <f>BI6/BJ6</f>
        <v>1</v>
      </c>
      <c r="BL6" s="68"/>
      <c r="BM6" s="68"/>
      <c r="BN6" s="68"/>
      <c r="BO6" s="51"/>
      <c r="BP6" s="51"/>
      <c r="BQ6" s="51"/>
      <c r="BR6" s="51"/>
      <c r="BS6" s="51"/>
      <c r="BT6" s="51"/>
      <c r="BU6" s="51"/>
      <c r="BV6" s="51"/>
      <c r="BW6" s="51"/>
    </row>
    <row r="7" spans="1:75" x14ac:dyDescent="0.25">
      <c r="A7" s="59" t="str">
        <f t="shared" si="0"/>
        <v>40</v>
      </c>
      <c r="B7" s="60">
        <v>4</v>
      </c>
      <c r="C7" s="61">
        <f>Info!D6</f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  <c r="BH7" s="60">
        <f>COUNTIF(D7:BG7,0)</f>
        <v>0</v>
      </c>
      <c r="BI7" s="66">
        <f t="shared" si="1"/>
        <v>0</v>
      </c>
      <c r="BJ7" s="66">
        <f>COUNT(D7:BG7)</f>
        <v>0</v>
      </c>
      <c r="BK7" s="67" t="e">
        <f t="shared" si="2"/>
        <v>#DIV/0!</v>
      </c>
      <c r="BL7" s="68"/>
      <c r="BM7" s="68"/>
      <c r="BN7" s="68"/>
      <c r="BO7" s="51"/>
      <c r="BP7" s="51"/>
      <c r="BQ7" s="51"/>
      <c r="BR7" s="51"/>
      <c r="BS7" s="51"/>
      <c r="BT7" s="51"/>
      <c r="BU7" s="51"/>
      <c r="BV7" s="51"/>
      <c r="BW7" s="51"/>
    </row>
    <row r="8" spans="1:75" x14ac:dyDescent="0.25">
      <c r="A8" s="59" t="str">
        <f t="shared" si="0"/>
        <v>50</v>
      </c>
      <c r="B8" s="60">
        <v>5</v>
      </c>
      <c r="C8" s="61">
        <f>Info!D7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/>
      <c r="BH8" s="60">
        <f>COUNTIF(D8:BG8,0)</f>
        <v>0</v>
      </c>
      <c r="BI8" s="66">
        <f t="shared" si="1"/>
        <v>0</v>
      </c>
      <c r="BJ8" s="66">
        <f>COUNT(D8:BG8)</f>
        <v>0</v>
      </c>
      <c r="BK8" s="67" t="e">
        <f t="shared" si="2"/>
        <v>#DIV/0!</v>
      </c>
      <c r="BL8" s="68"/>
      <c r="BM8" s="68"/>
      <c r="BN8" s="68"/>
      <c r="BO8" s="51"/>
      <c r="BP8" s="51"/>
      <c r="BQ8" s="51"/>
      <c r="BR8" s="51"/>
      <c r="BS8" s="51"/>
      <c r="BT8" s="51"/>
      <c r="BU8" s="51"/>
      <c r="BV8" s="51"/>
      <c r="BW8" s="51"/>
    </row>
    <row r="9" spans="1:75" x14ac:dyDescent="0.25">
      <c r="A9" s="59" t="str">
        <f t="shared" si="0"/>
        <v>60</v>
      </c>
      <c r="B9" s="60">
        <v>6</v>
      </c>
      <c r="C9" s="61">
        <f>Info!D8</f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50"/>
      <c r="BH9" s="60">
        <f>COUNTIF(D9:BG9,0)</f>
        <v>0</v>
      </c>
      <c r="BI9" s="66">
        <f t="shared" si="1"/>
        <v>0</v>
      </c>
      <c r="BJ9" s="66">
        <f>COUNT(D9:BG9)</f>
        <v>0</v>
      </c>
      <c r="BK9" s="67" t="e">
        <f t="shared" si="2"/>
        <v>#DIV/0!</v>
      </c>
      <c r="BL9" s="68"/>
      <c r="BM9" s="68"/>
      <c r="BN9" s="68"/>
      <c r="BO9" s="51"/>
      <c r="BP9" s="51"/>
      <c r="BQ9" s="51"/>
      <c r="BR9" s="51"/>
      <c r="BS9" s="51"/>
      <c r="BT9" s="51"/>
      <c r="BU9" s="51"/>
      <c r="BV9" s="51"/>
      <c r="BW9" s="51"/>
    </row>
    <row r="10" spans="1:75" x14ac:dyDescent="0.25">
      <c r="A10" s="59" t="str">
        <f t="shared" si="0"/>
        <v>70</v>
      </c>
      <c r="B10" s="60">
        <v>7</v>
      </c>
      <c r="C10" s="61">
        <f>Info!D9</f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50"/>
      <c r="BH10" s="60">
        <f>COUNTIF(D10:BG10,0)</f>
        <v>0</v>
      </c>
      <c r="BI10" s="66">
        <f t="shared" si="1"/>
        <v>0</v>
      </c>
      <c r="BJ10" s="66">
        <f>COUNT(D10:BG10)</f>
        <v>0</v>
      </c>
      <c r="BK10" s="67" t="e">
        <f t="shared" ref="BK10:BK35" si="3">BI10/BJ10</f>
        <v>#DIV/0!</v>
      </c>
      <c r="BL10" s="68"/>
      <c r="BM10" s="68"/>
      <c r="BN10" s="68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x14ac:dyDescent="0.25">
      <c r="A11" s="59" t="str">
        <f t="shared" si="0"/>
        <v>80</v>
      </c>
      <c r="B11" s="60">
        <v>8</v>
      </c>
      <c r="C11" s="61">
        <f>Info!D10</f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50"/>
      <c r="BH11" s="60">
        <f>COUNTIF(D11:BG11,0)</f>
        <v>0</v>
      </c>
      <c r="BI11" s="66">
        <f t="shared" si="1"/>
        <v>0</v>
      </c>
      <c r="BJ11" s="66">
        <f>COUNT(D11:BG11)</f>
        <v>0</v>
      </c>
      <c r="BK11" s="67" t="e">
        <f t="shared" si="3"/>
        <v>#DIV/0!</v>
      </c>
      <c r="BL11" s="68"/>
      <c r="BM11" s="68"/>
      <c r="BN11" s="68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x14ac:dyDescent="0.25">
      <c r="A12" s="59" t="str">
        <f t="shared" si="0"/>
        <v>90</v>
      </c>
      <c r="B12" s="60">
        <v>9</v>
      </c>
      <c r="C12" s="61">
        <f>Info!D11</f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  <c r="BH12" s="60">
        <f>COUNTIF(D12:BG12,0)</f>
        <v>0</v>
      </c>
      <c r="BI12" s="66">
        <f t="shared" si="1"/>
        <v>0</v>
      </c>
      <c r="BJ12" s="66">
        <f>COUNT(D12:BG12)</f>
        <v>0</v>
      </c>
      <c r="BK12" s="67" t="e">
        <f t="shared" si="3"/>
        <v>#DIV/0!</v>
      </c>
      <c r="BL12" s="68"/>
      <c r="BM12" s="68"/>
      <c r="BN12" s="68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75" x14ac:dyDescent="0.25">
      <c r="A13" s="59" t="str">
        <f t="shared" si="0"/>
        <v>100</v>
      </c>
      <c r="B13" s="60">
        <v>10</v>
      </c>
      <c r="C13" s="61">
        <f>Info!D12</f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60">
        <f>COUNTIF(D13:BG13,0)</f>
        <v>0</v>
      </c>
      <c r="BI13" s="66">
        <f t="shared" si="1"/>
        <v>0</v>
      </c>
      <c r="BJ13" s="66">
        <f>COUNT(D13:BG13)</f>
        <v>0</v>
      </c>
      <c r="BK13" s="67" t="e">
        <f t="shared" si="3"/>
        <v>#DIV/0!</v>
      </c>
      <c r="BL13" s="68"/>
      <c r="BM13" s="68"/>
      <c r="BN13" s="68"/>
      <c r="BO13" s="51"/>
      <c r="BP13" s="51"/>
      <c r="BQ13" s="51"/>
      <c r="BR13" s="51"/>
      <c r="BS13" s="51"/>
      <c r="BT13" s="51"/>
      <c r="BU13" s="51"/>
      <c r="BV13" s="51"/>
      <c r="BW13" s="51"/>
    </row>
    <row r="14" spans="1:75" x14ac:dyDescent="0.25">
      <c r="A14" s="59" t="str">
        <f t="shared" si="0"/>
        <v>110</v>
      </c>
      <c r="B14" s="60">
        <v>11</v>
      </c>
      <c r="C14" s="61">
        <f>Info!D13</f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50"/>
      <c r="BH14" s="60">
        <f>COUNTIF(D14:BG14,0)</f>
        <v>0</v>
      </c>
      <c r="BI14" s="66">
        <f t="shared" si="1"/>
        <v>0</v>
      </c>
      <c r="BJ14" s="66">
        <f>COUNT(D14:BG14)</f>
        <v>0</v>
      </c>
      <c r="BK14" s="67" t="e">
        <f t="shared" si="3"/>
        <v>#DIV/0!</v>
      </c>
      <c r="BL14" s="68"/>
      <c r="BM14" s="68"/>
      <c r="BN14" s="68"/>
      <c r="BO14" s="51"/>
      <c r="BP14" s="51"/>
      <c r="BQ14" s="51"/>
      <c r="BR14" s="51"/>
      <c r="BS14" s="51"/>
      <c r="BT14" s="51"/>
      <c r="BU14" s="51"/>
      <c r="BV14" s="51"/>
      <c r="BW14" s="51"/>
    </row>
    <row r="15" spans="1:75" x14ac:dyDescent="0.25">
      <c r="A15" s="59" t="str">
        <f t="shared" si="0"/>
        <v>120</v>
      </c>
      <c r="B15" s="60">
        <v>12</v>
      </c>
      <c r="C15" s="61">
        <f>Info!D14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60">
        <f>COUNTIF(D15:BG15,0)</f>
        <v>0</v>
      </c>
      <c r="BI15" s="66">
        <f t="shared" si="1"/>
        <v>0</v>
      </c>
      <c r="BJ15" s="66">
        <f>COUNT(D15:BG15)</f>
        <v>0</v>
      </c>
      <c r="BK15" s="67" t="e">
        <f t="shared" si="3"/>
        <v>#DIV/0!</v>
      </c>
      <c r="BL15" s="68"/>
      <c r="BM15" s="68"/>
      <c r="BN15" s="68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75" x14ac:dyDescent="0.25">
      <c r="A16" s="59" t="str">
        <f t="shared" si="0"/>
        <v>130</v>
      </c>
      <c r="B16" s="60">
        <v>13</v>
      </c>
      <c r="C16" s="61">
        <f>Info!D15</f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50"/>
      <c r="BH16" s="60">
        <f>COUNTIF(D16:BG16,0)</f>
        <v>0</v>
      </c>
      <c r="BI16" s="66">
        <f t="shared" si="1"/>
        <v>0</v>
      </c>
      <c r="BJ16" s="66">
        <f>COUNT(D16:BG16)</f>
        <v>0</v>
      </c>
      <c r="BK16" s="67" t="e">
        <f t="shared" si="3"/>
        <v>#DIV/0!</v>
      </c>
      <c r="BL16" s="68"/>
      <c r="BM16" s="68"/>
      <c r="BN16" s="68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1:75" x14ac:dyDescent="0.25">
      <c r="A17" s="59" t="str">
        <f t="shared" si="0"/>
        <v>140</v>
      </c>
      <c r="B17" s="60">
        <v>14</v>
      </c>
      <c r="C17" s="61">
        <f>Info!D16</f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  <c r="BH17" s="60">
        <f>COUNTIF(D17:BG17,0)</f>
        <v>0</v>
      </c>
      <c r="BI17" s="66">
        <f t="shared" si="1"/>
        <v>0</v>
      </c>
      <c r="BJ17" s="66">
        <f>COUNT(D17:BG17)</f>
        <v>0</v>
      </c>
      <c r="BK17" s="67" t="e">
        <f t="shared" si="3"/>
        <v>#DIV/0!</v>
      </c>
      <c r="BL17" s="68"/>
      <c r="BM17" s="68"/>
      <c r="BN17" s="68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x14ac:dyDescent="0.25">
      <c r="A18" s="59" t="str">
        <f t="shared" si="0"/>
        <v>150</v>
      </c>
      <c r="B18" s="60">
        <v>15</v>
      </c>
      <c r="C18" s="61">
        <f>Info!D17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H18" s="60">
        <f>COUNTIF(D18:BG18,0)</f>
        <v>0</v>
      </c>
      <c r="BI18" s="66">
        <f t="shared" si="1"/>
        <v>0</v>
      </c>
      <c r="BJ18" s="66">
        <f>COUNT(D18:BG18)</f>
        <v>0</v>
      </c>
      <c r="BK18" s="67" t="e">
        <f t="shared" si="3"/>
        <v>#DIV/0!</v>
      </c>
      <c r="BL18" s="68"/>
      <c r="BM18" s="68"/>
      <c r="BN18" s="68"/>
      <c r="BO18" s="51"/>
      <c r="BP18" s="51"/>
      <c r="BQ18" s="51"/>
      <c r="BR18" s="51"/>
      <c r="BS18" s="51"/>
      <c r="BT18" s="51"/>
      <c r="BU18" s="51"/>
      <c r="BV18" s="51"/>
      <c r="BW18" s="51"/>
    </row>
    <row r="19" spans="1:75" x14ac:dyDescent="0.25">
      <c r="A19" s="59" t="str">
        <f t="shared" si="0"/>
        <v>160</v>
      </c>
      <c r="B19" s="60">
        <v>16</v>
      </c>
      <c r="C19" s="61">
        <f>Info!D18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60">
        <f>COUNTIF(D19:BG19,0)</f>
        <v>0</v>
      </c>
      <c r="BI19" s="66">
        <f t="shared" si="1"/>
        <v>0</v>
      </c>
      <c r="BJ19" s="66">
        <f>COUNT(D19:BG19)</f>
        <v>0</v>
      </c>
      <c r="BK19" s="67" t="e">
        <f t="shared" si="3"/>
        <v>#DIV/0!</v>
      </c>
      <c r="BL19" s="68"/>
      <c r="BM19" s="68"/>
      <c r="BN19" s="68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75" x14ac:dyDescent="0.25">
      <c r="A20" s="59" t="str">
        <f t="shared" si="0"/>
        <v>170</v>
      </c>
      <c r="B20" s="60">
        <v>17</v>
      </c>
      <c r="C20" s="61">
        <f>Info!D19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60">
        <f>COUNTIF(D20:BG20,0)</f>
        <v>0</v>
      </c>
      <c r="BI20" s="66">
        <f t="shared" si="1"/>
        <v>0</v>
      </c>
      <c r="BJ20" s="66">
        <f>COUNT(D20:BG20)</f>
        <v>0</v>
      </c>
      <c r="BK20" s="67" t="e">
        <f t="shared" si="3"/>
        <v>#DIV/0!</v>
      </c>
      <c r="BL20" s="68"/>
      <c r="BM20" s="68"/>
      <c r="BN20" s="68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x14ac:dyDescent="0.25">
      <c r="A21" s="59" t="str">
        <f t="shared" si="0"/>
        <v>180</v>
      </c>
      <c r="B21" s="60">
        <v>18</v>
      </c>
      <c r="C21" s="61">
        <f>Info!D20</f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60">
        <f>COUNTIF(D21:BG21,0)</f>
        <v>0</v>
      </c>
      <c r="BI21" s="66">
        <f t="shared" si="1"/>
        <v>0</v>
      </c>
      <c r="BJ21" s="66">
        <f>COUNT(D21:BG21)</f>
        <v>0</v>
      </c>
      <c r="BK21" s="67" t="e">
        <f t="shared" si="3"/>
        <v>#DIV/0!</v>
      </c>
      <c r="BL21" s="68"/>
      <c r="BM21" s="68"/>
      <c r="BN21" s="68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x14ac:dyDescent="0.25">
      <c r="A22" s="59" t="str">
        <f t="shared" si="0"/>
        <v>190</v>
      </c>
      <c r="B22" s="60">
        <v>19</v>
      </c>
      <c r="C22" s="61">
        <f>Info!D21</f>
        <v>0</v>
      </c>
      <c r="D22" s="49"/>
      <c r="E22" s="49"/>
      <c r="F22" s="49"/>
      <c r="G22" s="49"/>
      <c r="H22" s="7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50"/>
      <c r="BH22" s="60">
        <f>COUNTIF(D22:BG22,0)</f>
        <v>0</v>
      </c>
      <c r="BI22" s="66">
        <f t="shared" si="1"/>
        <v>0</v>
      </c>
      <c r="BJ22" s="66">
        <f>COUNT(D22:BG22)</f>
        <v>0</v>
      </c>
      <c r="BK22" s="67" t="e">
        <f t="shared" si="3"/>
        <v>#DIV/0!</v>
      </c>
      <c r="BL22" s="68"/>
      <c r="BM22" s="68"/>
      <c r="BN22" s="68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x14ac:dyDescent="0.25">
      <c r="A23" s="59" t="str">
        <f t="shared" si="0"/>
        <v>200</v>
      </c>
      <c r="B23" s="60">
        <v>20</v>
      </c>
      <c r="C23" s="61">
        <f>Info!D22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50"/>
      <c r="BH23" s="60">
        <f>COUNTIF(D23:BG23,0)</f>
        <v>0</v>
      </c>
      <c r="BI23" s="66">
        <f t="shared" si="1"/>
        <v>0</v>
      </c>
      <c r="BJ23" s="66">
        <f>COUNT(D23:BG23)</f>
        <v>0</v>
      </c>
      <c r="BK23" s="67" t="e">
        <f t="shared" si="3"/>
        <v>#DIV/0!</v>
      </c>
      <c r="BL23" s="68"/>
      <c r="BM23" s="68"/>
      <c r="BN23" s="68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x14ac:dyDescent="0.25">
      <c r="A24" s="59" t="str">
        <f t="shared" si="0"/>
        <v>210</v>
      </c>
      <c r="B24" s="60">
        <v>21</v>
      </c>
      <c r="C24" s="61">
        <f>Info!D23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50"/>
      <c r="BH24" s="60">
        <f>COUNTIF(D24:BG24,0)</f>
        <v>0</v>
      </c>
      <c r="BI24" s="66">
        <f t="shared" si="1"/>
        <v>0</v>
      </c>
      <c r="BJ24" s="66">
        <f>COUNT(D24:BG24)</f>
        <v>0</v>
      </c>
      <c r="BK24" s="67" t="e">
        <f t="shared" si="3"/>
        <v>#DIV/0!</v>
      </c>
      <c r="BL24" s="68"/>
      <c r="BM24" s="68"/>
      <c r="BN24" s="68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x14ac:dyDescent="0.25">
      <c r="A25" s="59" t="str">
        <f t="shared" si="0"/>
        <v>220</v>
      </c>
      <c r="B25" s="60">
        <v>22</v>
      </c>
      <c r="C25" s="61">
        <f>Info!D24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60">
        <f>COUNTIF(D25:BG25,0)</f>
        <v>0</v>
      </c>
      <c r="BI25" s="66">
        <f t="shared" si="1"/>
        <v>0</v>
      </c>
      <c r="BJ25" s="66">
        <f>COUNT(D25:BG25)</f>
        <v>0</v>
      </c>
      <c r="BK25" s="67" t="e">
        <f t="shared" si="3"/>
        <v>#DIV/0!</v>
      </c>
      <c r="BL25" s="68"/>
      <c r="BM25" s="68"/>
      <c r="BN25" s="68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x14ac:dyDescent="0.25">
      <c r="A26" s="59" t="str">
        <f t="shared" si="0"/>
        <v>230</v>
      </c>
      <c r="B26" s="60">
        <v>23</v>
      </c>
      <c r="C26" s="61">
        <f>Info!D25</f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60">
        <f>COUNTIF(D26:BG26,0)</f>
        <v>0</v>
      </c>
      <c r="BI26" s="66">
        <f t="shared" si="1"/>
        <v>0</v>
      </c>
      <c r="BJ26" s="66">
        <f>COUNT(D26:BG26)</f>
        <v>0</v>
      </c>
      <c r="BK26" s="67" t="e">
        <f t="shared" si="3"/>
        <v>#DIV/0!</v>
      </c>
      <c r="BL26" s="68"/>
      <c r="BM26" s="68"/>
      <c r="BN26" s="68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x14ac:dyDescent="0.25">
      <c r="A27" s="59" t="str">
        <f t="shared" si="0"/>
        <v>240</v>
      </c>
      <c r="B27" s="60">
        <v>24</v>
      </c>
      <c r="C27" s="61">
        <f>Info!D26</f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0"/>
      <c r="BH27" s="60">
        <f>COUNTIF(D27:BG27,0)</f>
        <v>0</v>
      </c>
      <c r="BI27" s="66">
        <f t="shared" si="1"/>
        <v>0</v>
      </c>
      <c r="BJ27" s="66">
        <f>COUNT(D27:BG27)</f>
        <v>0</v>
      </c>
      <c r="BK27" s="67" t="e">
        <f t="shared" si="3"/>
        <v>#DIV/0!</v>
      </c>
      <c r="BL27" s="68"/>
      <c r="BM27" s="68"/>
      <c r="BN27" s="68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x14ac:dyDescent="0.25">
      <c r="A28" s="59" t="str">
        <f t="shared" si="0"/>
        <v>250</v>
      </c>
      <c r="B28" s="60">
        <v>25</v>
      </c>
      <c r="C28" s="61">
        <f>Info!D27</f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0"/>
      <c r="BH28" s="60">
        <f>COUNTIF(D28:BG28,0)</f>
        <v>0</v>
      </c>
      <c r="BI28" s="66">
        <f t="shared" si="1"/>
        <v>0</v>
      </c>
      <c r="BJ28" s="66">
        <f>COUNT(D28:BG28)</f>
        <v>0</v>
      </c>
      <c r="BK28" s="67" t="e">
        <f t="shared" si="3"/>
        <v>#DIV/0!</v>
      </c>
      <c r="BL28" s="68"/>
      <c r="BM28" s="68"/>
      <c r="BN28" s="68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x14ac:dyDescent="0.25">
      <c r="A29" s="59" t="str">
        <f t="shared" si="0"/>
        <v>260</v>
      </c>
      <c r="B29" s="60">
        <v>26</v>
      </c>
      <c r="C29" s="61">
        <f>Info!D28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60">
        <f>COUNTIF(D29:BG29,0)</f>
        <v>0</v>
      </c>
      <c r="BI29" s="66">
        <f t="shared" si="1"/>
        <v>0</v>
      </c>
      <c r="BJ29" s="66">
        <f>COUNT(D29:BG29)</f>
        <v>0</v>
      </c>
      <c r="BK29" s="67" t="e">
        <f t="shared" si="3"/>
        <v>#DIV/0!</v>
      </c>
      <c r="BL29" s="68"/>
      <c r="BM29" s="68"/>
      <c r="BN29" s="68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x14ac:dyDescent="0.25">
      <c r="A30" s="59" t="str">
        <f t="shared" si="0"/>
        <v>270</v>
      </c>
      <c r="B30" s="60">
        <v>27</v>
      </c>
      <c r="C30" s="61">
        <f>Info!D29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0"/>
      <c r="BH30" s="60">
        <f t="shared" ref="BH30:BH33" si="4">COUNTIF(D30:BG30,0)</f>
        <v>0</v>
      </c>
      <c r="BI30" s="66">
        <f t="shared" ref="BI30:BI33" si="5">BJ30-BH30</f>
        <v>0</v>
      </c>
      <c r="BJ30" s="66">
        <f t="shared" ref="BJ30:BJ33" si="6">COUNT(D30:BG30)</f>
        <v>0</v>
      </c>
      <c r="BK30" s="67" t="e">
        <f t="shared" ref="BK30:BK33" si="7">BI30/BJ30</f>
        <v>#DIV/0!</v>
      </c>
      <c r="BL30" s="68"/>
      <c r="BM30" s="68"/>
      <c r="BN30" s="68"/>
      <c r="BO30" s="51"/>
      <c r="BP30" s="51"/>
      <c r="BQ30" s="51"/>
      <c r="BR30" s="51"/>
      <c r="BS30" s="51"/>
      <c r="BT30" s="51"/>
      <c r="BU30" s="51"/>
      <c r="BV30" s="51"/>
      <c r="BW30" s="51"/>
    </row>
    <row r="31" spans="1:75" x14ac:dyDescent="0.25">
      <c r="A31" s="59" t="str">
        <f t="shared" ref="A31:A34" si="8">CONCATENATE(B31, C31)</f>
        <v>280</v>
      </c>
      <c r="B31" s="60">
        <v>28</v>
      </c>
      <c r="C31" s="61">
        <f>Info!D30</f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60">
        <f t="shared" si="4"/>
        <v>0</v>
      </c>
      <c r="BI31" s="66">
        <f t="shared" si="5"/>
        <v>0</v>
      </c>
      <c r="BJ31" s="66">
        <f t="shared" si="6"/>
        <v>0</v>
      </c>
      <c r="BK31" s="67" t="e">
        <f t="shared" si="7"/>
        <v>#DIV/0!</v>
      </c>
      <c r="BL31" s="68"/>
      <c r="BM31" s="68"/>
      <c r="BN31" s="68"/>
      <c r="BO31" s="51"/>
      <c r="BP31" s="51"/>
      <c r="BQ31" s="51"/>
      <c r="BR31" s="51"/>
      <c r="BS31" s="51"/>
      <c r="BT31" s="51"/>
      <c r="BU31" s="51"/>
      <c r="BV31" s="51"/>
      <c r="BW31" s="51"/>
    </row>
    <row r="32" spans="1:75" x14ac:dyDescent="0.25">
      <c r="A32" s="59" t="str">
        <f t="shared" si="8"/>
        <v>290</v>
      </c>
      <c r="B32" s="60">
        <v>29</v>
      </c>
      <c r="C32" s="61">
        <f>Info!D31</f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60">
        <f t="shared" si="4"/>
        <v>0</v>
      </c>
      <c r="BI32" s="66">
        <f t="shared" si="5"/>
        <v>0</v>
      </c>
      <c r="BJ32" s="66">
        <f t="shared" si="6"/>
        <v>0</v>
      </c>
      <c r="BK32" s="67" t="e">
        <f t="shared" si="7"/>
        <v>#DIV/0!</v>
      </c>
      <c r="BL32" s="68"/>
      <c r="BM32" s="68"/>
      <c r="BN32" s="68"/>
      <c r="BO32" s="51"/>
      <c r="BP32" s="51"/>
      <c r="BQ32" s="51"/>
      <c r="BR32" s="51"/>
      <c r="BS32" s="51"/>
      <c r="BT32" s="51"/>
      <c r="BU32" s="51"/>
      <c r="BV32" s="51"/>
      <c r="BW32" s="51"/>
    </row>
    <row r="33" spans="1:75" x14ac:dyDescent="0.25">
      <c r="A33" s="59" t="str">
        <f t="shared" si="8"/>
        <v>300</v>
      </c>
      <c r="B33" s="60">
        <v>30</v>
      </c>
      <c r="C33" s="61">
        <f>Info!D32</f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50"/>
      <c r="BH33" s="60">
        <f t="shared" si="4"/>
        <v>0</v>
      </c>
      <c r="BI33" s="66">
        <f t="shared" si="5"/>
        <v>0</v>
      </c>
      <c r="BJ33" s="66">
        <f t="shared" si="6"/>
        <v>0</v>
      </c>
      <c r="BK33" s="67" t="e">
        <f t="shared" si="7"/>
        <v>#DIV/0!</v>
      </c>
      <c r="BL33" s="68"/>
      <c r="BM33" s="68"/>
      <c r="BN33" s="68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x14ac:dyDescent="0.25">
      <c r="A34" s="59" t="str">
        <f t="shared" si="8"/>
        <v>310</v>
      </c>
      <c r="B34" s="60">
        <v>31</v>
      </c>
      <c r="C34" s="61">
        <f>Info!D33</f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  <c r="BH34" s="60">
        <f>COUNTIF(D34:BG34,0)</f>
        <v>0</v>
      </c>
      <c r="BI34" s="66">
        <f t="shared" si="1"/>
        <v>0</v>
      </c>
      <c r="BJ34" s="66">
        <f>COUNT(D34:BG34)</f>
        <v>0</v>
      </c>
      <c r="BK34" s="67" t="e">
        <f t="shared" si="3"/>
        <v>#DIV/0!</v>
      </c>
      <c r="BL34" s="68"/>
      <c r="BM34" s="68"/>
      <c r="BN34" s="68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75" ht="16.5" thickBot="1" x14ac:dyDescent="0.3">
      <c r="A35" s="59" t="str">
        <f t="shared" ref="A35" si="9">CONCATENATE(B35, C35)</f>
        <v>320</v>
      </c>
      <c r="B35" s="60">
        <v>32</v>
      </c>
      <c r="C35" s="61">
        <f>Info!D34</f>
        <v>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69">
        <f>COUNTIF(D35:BG35,0)</f>
        <v>0</v>
      </c>
      <c r="BI35" s="70">
        <f t="shared" si="1"/>
        <v>0</v>
      </c>
      <c r="BJ35" s="70">
        <f>COUNT(D35:BG35)</f>
        <v>0</v>
      </c>
      <c r="BK35" s="71" t="e">
        <f t="shared" si="3"/>
        <v>#DIV/0!</v>
      </c>
      <c r="BL35" s="68"/>
      <c r="BM35" s="68"/>
      <c r="BN35" s="68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54" customFormat="1" x14ac:dyDescent="0.25">
      <c r="C36" s="55" t="s">
        <v>20</v>
      </c>
      <c r="D36" s="54">
        <f t="shared" ref="D36:Q36" si="10">AVERAGE(D4:D35)</f>
        <v>4.333333333333333</v>
      </c>
      <c r="E36" s="54">
        <f t="shared" si="10"/>
        <v>1</v>
      </c>
      <c r="F36" s="54" t="e">
        <f t="shared" si="10"/>
        <v>#DIV/0!</v>
      </c>
      <c r="G36" s="54" t="e">
        <f t="shared" si="10"/>
        <v>#DIV/0!</v>
      </c>
      <c r="H36" s="54" t="e">
        <f t="shared" si="10"/>
        <v>#DIV/0!</v>
      </c>
      <c r="I36" s="54" t="e">
        <f t="shared" si="10"/>
        <v>#DIV/0!</v>
      </c>
      <c r="J36" s="54" t="e">
        <f t="shared" si="10"/>
        <v>#DIV/0!</v>
      </c>
      <c r="K36" s="54" t="e">
        <f t="shared" si="10"/>
        <v>#DIV/0!</v>
      </c>
      <c r="L36" s="54" t="e">
        <f t="shared" si="10"/>
        <v>#DIV/0!</v>
      </c>
      <c r="M36" s="54" t="e">
        <f t="shared" si="10"/>
        <v>#DIV/0!</v>
      </c>
      <c r="N36" s="54" t="e">
        <f t="shared" si="10"/>
        <v>#DIV/0!</v>
      </c>
      <c r="O36" s="54" t="e">
        <f t="shared" si="10"/>
        <v>#DIV/0!</v>
      </c>
      <c r="P36" s="54" t="e">
        <f t="shared" si="10"/>
        <v>#DIV/0!</v>
      </c>
      <c r="Q36" s="54" t="e">
        <f t="shared" si="10"/>
        <v>#DIV/0!</v>
      </c>
      <c r="R36" s="54" t="e">
        <f>AVERAGE(R4:R35)</f>
        <v>#DIV/0!</v>
      </c>
      <c r="S36" s="54" t="e">
        <f t="shared" ref="S36:BK36" si="11">AVERAGE(S4:S35)</f>
        <v>#DIV/0!</v>
      </c>
      <c r="T36" s="54" t="e">
        <f t="shared" si="11"/>
        <v>#DIV/0!</v>
      </c>
      <c r="U36" s="54" t="e">
        <f t="shared" si="11"/>
        <v>#DIV/0!</v>
      </c>
      <c r="V36" s="54" t="e">
        <f t="shared" si="11"/>
        <v>#DIV/0!</v>
      </c>
      <c r="W36" s="54" t="e">
        <f t="shared" si="11"/>
        <v>#DIV/0!</v>
      </c>
      <c r="X36" s="54" t="e">
        <f t="shared" si="11"/>
        <v>#DIV/0!</v>
      </c>
      <c r="Y36" s="54" t="e">
        <f t="shared" si="11"/>
        <v>#DIV/0!</v>
      </c>
      <c r="Z36" s="54" t="e">
        <f t="shared" si="11"/>
        <v>#DIV/0!</v>
      </c>
      <c r="AA36" s="54" t="e">
        <f t="shared" si="11"/>
        <v>#DIV/0!</v>
      </c>
      <c r="AB36" s="54" t="e">
        <f t="shared" si="11"/>
        <v>#DIV/0!</v>
      </c>
      <c r="AC36" s="54" t="e">
        <f t="shared" si="11"/>
        <v>#DIV/0!</v>
      </c>
      <c r="AD36" s="54" t="e">
        <f t="shared" si="11"/>
        <v>#DIV/0!</v>
      </c>
      <c r="AE36" s="54" t="e">
        <f t="shared" si="11"/>
        <v>#DIV/0!</v>
      </c>
      <c r="AF36" s="54" t="e">
        <f t="shared" si="11"/>
        <v>#DIV/0!</v>
      </c>
      <c r="AG36" s="54" t="e">
        <f t="shared" si="11"/>
        <v>#DIV/0!</v>
      </c>
      <c r="AH36" s="54" t="e">
        <f t="shared" si="11"/>
        <v>#DIV/0!</v>
      </c>
      <c r="AI36" s="54" t="e">
        <f t="shared" si="11"/>
        <v>#DIV/0!</v>
      </c>
      <c r="AJ36" s="54" t="e">
        <f t="shared" si="11"/>
        <v>#DIV/0!</v>
      </c>
      <c r="AK36" s="54" t="e">
        <f t="shared" si="11"/>
        <v>#DIV/0!</v>
      </c>
      <c r="AL36" s="54" t="e">
        <f t="shared" si="11"/>
        <v>#DIV/0!</v>
      </c>
      <c r="AM36" s="54" t="e">
        <f t="shared" si="11"/>
        <v>#DIV/0!</v>
      </c>
      <c r="AN36" s="54" t="e">
        <f t="shared" si="11"/>
        <v>#DIV/0!</v>
      </c>
      <c r="AO36" s="54" t="e">
        <f t="shared" si="11"/>
        <v>#DIV/0!</v>
      </c>
      <c r="AP36" s="54" t="e">
        <f t="shared" si="11"/>
        <v>#DIV/0!</v>
      </c>
      <c r="AQ36" s="54" t="e">
        <f t="shared" si="11"/>
        <v>#DIV/0!</v>
      </c>
      <c r="AR36" s="54" t="e">
        <f t="shared" si="11"/>
        <v>#DIV/0!</v>
      </c>
      <c r="AS36" s="54" t="e">
        <f t="shared" si="11"/>
        <v>#DIV/0!</v>
      </c>
      <c r="AT36" s="54" t="e">
        <f t="shared" si="11"/>
        <v>#DIV/0!</v>
      </c>
      <c r="AU36" s="54" t="e">
        <f t="shared" si="11"/>
        <v>#DIV/0!</v>
      </c>
      <c r="AV36" s="54" t="e">
        <f t="shared" si="11"/>
        <v>#DIV/0!</v>
      </c>
      <c r="AW36" s="54" t="e">
        <f t="shared" si="11"/>
        <v>#DIV/0!</v>
      </c>
      <c r="AX36" s="54" t="e">
        <f t="shared" si="11"/>
        <v>#DIV/0!</v>
      </c>
      <c r="AY36" s="54" t="e">
        <f t="shared" si="11"/>
        <v>#DIV/0!</v>
      </c>
      <c r="AZ36" s="54" t="e">
        <f t="shared" si="11"/>
        <v>#DIV/0!</v>
      </c>
      <c r="BA36" s="54" t="e">
        <f t="shared" si="11"/>
        <v>#DIV/0!</v>
      </c>
      <c r="BB36" s="54" t="e">
        <f t="shared" si="11"/>
        <v>#DIV/0!</v>
      </c>
      <c r="BC36" s="54" t="e">
        <f t="shared" si="11"/>
        <v>#DIV/0!</v>
      </c>
      <c r="BD36" s="54" t="e">
        <f t="shared" si="11"/>
        <v>#DIV/0!</v>
      </c>
      <c r="BE36" s="54" t="e">
        <f t="shared" si="11"/>
        <v>#DIV/0!</v>
      </c>
      <c r="BF36" s="54" t="e">
        <f t="shared" si="11"/>
        <v>#DIV/0!</v>
      </c>
      <c r="BG36" s="54" t="e">
        <f t="shared" si="11"/>
        <v>#DIV/0!</v>
      </c>
      <c r="BH36" s="54">
        <f t="shared" si="11"/>
        <v>6.25E-2</v>
      </c>
      <c r="BI36" s="54">
        <f t="shared" si="11"/>
        <v>0.125</v>
      </c>
      <c r="BJ36" s="54">
        <f t="shared" si="11"/>
        <v>0.1875</v>
      </c>
      <c r="BK36" s="54" t="e">
        <f t="shared" si="11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topLeftCell="A16" zoomScale="55" zoomScaleNormal="55" workbookViewId="0">
      <pane xSplit="1" topLeftCell="B1" activePane="topRight" state="frozen"/>
      <selection pane="topRight" activeCell="C35" sqref="C35"/>
    </sheetView>
  </sheetViews>
  <sheetFormatPr defaultRowHeight="15.75" x14ac:dyDescent="0.25"/>
  <cols>
    <col min="1" max="1" width="16.42578125" style="54" customWidth="1"/>
    <col min="2" max="2" width="4" style="54" customWidth="1"/>
    <col min="3" max="3" width="9.28515625" style="55" bestFit="1" customWidth="1"/>
    <col min="4" max="4" width="9.28515625" style="43" bestFit="1" customWidth="1"/>
    <col min="5" max="5" width="9.28515625" style="43" customWidth="1"/>
    <col min="6" max="7" width="9.28515625" style="43" bestFit="1" customWidth="1"/>
    <col min="8" max="8" width="9.85546875" style="43" bestFit="1" customWidth="1"/>
    <col min="9" max="9" width="10.28515625" style="43" bestFit="1" customWidth="1"/>
    <col min="10" max="10" width="9.28515625" style="43" bestFit="1" customWidth="1"/>
    <col min="11" max="11" width="10.5703125" style="43" bestFit="1" customWidth="1"/>
    <col min="12" max="14" width="9.140625" style="43" customWidth="1"/>
    <col min="15" max="15" width="9.28515625" style="43" bestFit="1" customWidth="1"/>
    <col min="16" max="23" width="9.140625" style="43" customWidth="1"/>
    <col min="24" max="24" width="9.28515625" style="43" bestFit="1" customWidth="1"/>
    <col min="25" max="32" width="9.140625" style="43" customWidth="1"/>
    <col min="33" max="33" width="9.28515625" style="43" bestFit="1" customWidth="1"/>
    <col min="34" max="52" width="9.140625" style="43" customWidth="1"/>
    <col min="53" max="59" width="9.28515625" style="43" bestFit="1" customWidth="1"/>
    <col min="60" max="62" width="9.28515625" style="54" bestFit="1" customWidth="1"/>
    <col min="63" max="63" width="10.28515625" style="54" bestFit="1" customWidth="1"/>
    <col min="64" max="66" width="9.140625" style="54"/>
    <col min="67" max="16384" width="9.140625" style="43"/>
  </cols>
  <sheetData>
    <row r="1" spans="1:75" ht="16.5" thickBot="1" x14ac:dyDescent="0.3">
      <c r="K1" s="44"/>
      <c r="P1" s="44"/>
    </row>
    <row r="2" spans="1:75" s="89" customFormat="1" ht="139.5" customHeight="1" thickBot="1" x14ac:dyDescent="0.3">
      <c r="A2" s="82"/>
      <c r="B2" s="83"/>
      <c r="C2" s="84" t="s">
        <v>0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7"/>
      <c r="BH2" s="78" t="s">
        <v>7</v>
      </c>
      <c r="BI2" s="79" t="s">
        <v>8</v>
      </c>
      <c r="BJ2" s="79" t="s">
        <v>9</v>
      </c>
      <c r="BK2" s="80" t="s">
        <v>10</v>
      </c>
      <c r="BL2" s="81"/>
      <c r="BM2" s="81"/>
      <c r="BN2" s="81"/>
      <c r="BO2" s="88"/>
      <c r="BP2" s="88"/>
      <c r="BQ2" s="88"/>
      <c r="BR2" s="88"/>
      <c r="BS2" s="88"/>
      <c r="BT2" s="88"/>
      <c r="BU2" s="88"/>
      <c r="BV2" s="88"/>
      <c r="BW2" s="88"/>
    </row>
    <row r="3" spans="1:75" s="45" customFormat="1" ht="21" thickTop="1" x14ac:dyDescent="0.25">
      <c r="A3" s="56"/>
      <c r="B3" s="57"/>
      <c r="C3" s="5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7"/>
      <c r="BH3" s="62"/>
      <c r="BI3" s="63"/>
      <c r="BJ3" s="63"/>
      <c r="BK3" s="64"/>
      <c r="BL3" s="65"/>
      <c r="BM3" s="65"/>
      <c r="BN3" s="65"/>
      <c r="BO3" s="48"/>
      <c r="BP3" s="48"/>
      <c r="BQ3" s="48"/>
      <c r="BR3" s="48"/>
      <c r="BS3" s="48"/>
      <c r="BT3" s="48"/>
      <c r="BU3" s="48"/>
      <c r="BV3" s="48"/>
      <c r="BW3" s="48"/>
    </row>
    <row r="4" spans="1:75" x14ac:dyDescent="0.25">
      <c r="A4" s="59" t="str">
        <f>CONCATENATE(B4,     C4)</f>
        <v>1Sam</v>
      </c>
      <c r="B4" s="60">
        <v>1</v>
      </c>
      <c r="C4" s="61" t="str">
        <f>Info!D3</f>
        <v>Sam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50"/>
      <c r="BH4" s="60">
        <f>COUNTIF(D4:BG4,0)</f>
        <v>0</v>
      </c>
      <c r="BI4" s="66">
        <f>BJ4-BH4</f>
        <v>0</v>
      </c>
      <c r="BJ4" s="66">
        <f>COUNT(D4:BG4)</f>
        <v>0</v>
      </c>
      <c r="BK4" s="67" t="e">
        <f>BI4/BJ4</f>
        <v>#DIV/0!</v>
      </c>
      <c r="BL4" s="68"/>
      <c r="BM4" s="68"/>
      <c r="BN4" s="68"/>
      <c r="BO4" s="51"/>
      <c r="BP4" s="51"/>
      <c r="BQ4" s="51"/>
      <c r="BR4" s="51"/>
      <c r="BS4" s="51"/>
      <c r="BT4" s="51"/>
      <c r="BU4" s="51"/>
      <c r="BV4" s="51"/>
      <c r="BW4" s="51"/>
    </row>
    <row r="5" spans="1:75" x14ac:dyDescent="0.25">
      <c r="A5" s="59" t="str">
        <f t="shared" ref="A5:A35" si="0">CONCATENATE(B5, C5)</f>
        <v>2Matt</v>
      </c>
      <c r="B5" s="60">
        <v>2</v>
      </c>
      <c r="C5" s="61" t="str">
        <f>Info!D4</f>
        <v>Matt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50"/>
      <c r="BH5" s="60">
        <f>COUNTIF(D5:BG5,0)</f>
        <v>0</v>
      </c>
      <c r="BI5" s="66">
        <f t="shared" ref="BI5:BI35" si="1">BJ5-BH5</f>
        <v>0</v>
      </c>
      <c r="BJ5" s="66">
        <f>COUNT(D5:BG5)</f>
        <v>0</v>
      </c>
      <c r="BK5" s="67" t="e">
        <f t="shared" ref="BK5:BK35" si="2">BI5/BJ5</f>
        <v>#DIV/0!</v>
      </c>
      <c r="BL5" s="68"/>
      <c r="BM5" s="68"/>
      <c r="BN5" s="68"/>
      <c r="BO5" s="51"/>
      <c r="BP5" s="51"/>
      <c r="BQ5" s="51"/>
      <c r="BR5" s="51"/>
      <c r="BS5" s="51"/>
      <c r="BT5" s="51"/>
      <c r="BU5" s="51"/>
      <c r="BV5" s="51"/>
      <c r="BW5" s="51"/>
    </row>
    <row r="6" spans="1:75" x14ac:dyDescent="0.25">
      <c r="A6" s="59" t="str">
        <f t="shared" si="0"/>
        <v>3Ashley</v>
      </c>
      <c r="B6" s="60">
        <v>3</v>
      </c>
      <c r="C6" s="61" t="str">
        <f>Info!D5</f>
        <v>Ashley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60">
        <f>COUNTIF(D6:BG6,0)</f>
        <v>0</v>
      </c>
      <c r="BI6" s="66">
        <f t="shared" si="1"/>
        <v>0</v>
      </c>
      <c r="BJ6" s="66">
        <f>COUNT(D6:BG6)</f>
        <v>0</v>
      </c>
      <c r="BK6" s="67" t="e">
        <f>BI6/BJ6</f>
        <v>#DIV/0!</v>
      </c>
      <c r="BL6" s="68"/>
      <c r="BM6" s="68"/>
      <c r="BN6" s="68"/>
      <c r="BO6" s="51"/>
      <c r="BP6" s="51"/>
      <c r="BQ6" s="51"/>
      <c r="BR6" s="51"/>
      <c r="BS6" s="51"/>
      <c r="BT6" s="51"/>
      <c r="BU6" s="51"/>
      <c r="BV6" s="51"/>
      <c r="BW6" s="51"/>
    </row>
    <row r="7" spans="1:75" x14ac:dyDescent="0.25">
      <c r="A7" s="59" t="str">
        <f t="shared" si="0"/>
        <v>40</v>
      </c>
      <c r="B7" s="60">
        <v>4</v>
      </c>
      <c r="C7" s="61">
        <f>Info!D6</f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  <c r="BH7" s="60">
        <f>COUNTIF(D7:BG7,0)</f>
        <v>0</v>
      </c>
      <c r="BI7" s="66">
        <f t="shared" si="1"/>
        <v>0</v>
      </c>
      <c r="BJ7" s="66">
        <f>COUNT(D7:BG7)</f>
        <v>0</v>
      </c>
      <c r="BK7" s="67" t="e">
        <f t="shared" si="2"/>
        <v>#DIV/0!</v>
      </c>
      <c r="BL7" s="68"/>
      <c r="BM7" s="68"/>
      <c r="BN7" s="68"/>
      <c r="BO7" s="51"/>
      <c r="BP7" s="51"/>
      <c r="BQ7" s="51"/>
      <c r="BR7" s="51"/>
      <c r="BS7" s="51"/>
      <c r="BT7" s="51"/>
      <c r="BU7" s="51"/>
      <c r="BV7" s="51"/>
      <c r="BW7" s="51"/>
    </row>
    <row r="8" spans="1:75" x14ac:dyDescent="0.25">
      <c r="A8" s="59" t="str">
        <f t="shared" si="0"/>
        <v>50</v>
      </c>
      <c r="B8" s="60">
        <v>5</v>
      </c>
      <c r="C8" s="61">
        <f>Info!D7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/>
      <c r="BH8" s="60">
        <f>COUNTIF(D8:BG8,0)</f>
        <v>0</v>
      </c>
      <c r="BI8" s="66">
        <f t="shared" si="1"/>
        <v>0</v>
      </c>
      <c r="BJ8" s="66">
        <f>COUNT(D8:BG8)</f>
        <v>0</v>
      </c>
      <c r="BK8" s="67" t="e">
        <f t="shared" si="2"/>
        <v>#DIV/0!</v>
      </c>
      <c r="BL8" s="68"/>
      <c r="BM8" s="68"/>
      <c r="BN8" s="68"/>
      <c r="BO8" s="51"/>
      <c r="BP8" s="51"/>
      <c r="BQ8" s="51"/>
      <c r="BR8" s="51"/>
      <c r="BS8" s="51"/>
      <c r="BT8" s="51"/>
      <c r="BU8" s="51"/>
      <c r="BV8" s="51"/>
      <c r="BW8" s="51"/>
    </row>
    <row r="9" spans="1:75" x14ac:dyDescent="0.25">
      <c r="A9" s="59" t="str">
        <f t="shared" si="0"/>
        <v>60</v>
      </c>
      <c r="B9" s="60">
        <v>6</v>
      </c>
      <c r="C9" s="61">
        <f>Info!D8</f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50"/>
      <c r="BH9" s="60">
        <f>COUNTIF(D9:BG9,0)</f>
        <v>0</v>
      </c>
      <c r="BI9" s="66">
        <f t="shared" si="1"/>
        <v>0</v>
      </c>
      <c r="BJ9" s="66">
        <f>COUNT(D9:BG9)</f>
        <v>0</v>
      </c>
      <c r="BK9" s="67" t="e">
        <f t="shared" si="2"/>
        <v>#DIV/0!</v>
      </c>
      <c r="BL9" s="68"/>
      <c r="BM9" s="68"/>
      <c r="BN9" s="68"/>
      <c r="BO9" s="51"/>
      <c r="BP9" s="51"/>
      <c r="BQ9" s="51"/>
      <c r="BR9" s="51"/>
      <c r="BS9" s="51"/>
      <c r="BT9" s="51"/>
      <c r="BU9" s="51"/>
      <c r="BV9" s="51"/>
      <c r="BW9" s="51"/>
    </row>
    <row r="10" spans="1:75" x14ac:dyDescent="0.25">
      <c r="A10" s="59" t="str">
        <f t="shared" si="0"/>
        <v>70</v>
      </c>
      <c r="B10" s="60">
        <v>7</v>
      </c>
      <c r="C10" s="61">
        <f>Info!D9</f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50"/>
      <c r="BH10" s="60">
        <f>COUNTIF(D10:BG10,0)</f>
        <v>0</v>
      </c>
      <c r="BI10" s="66">
        <f t="shared" si="1"/>
        <v>0</v>
      </c>
      <c r="BJ10" s="66">
        <f>COUNT(D10:BG10)</f>
        <v>0</v>
      </c>
      <c r="BK10" s="67" t="e">
        <f t="shared" si="2"/>
        <v>#DIV/0!</v>
      </c>
      <c r="BL10" s="68"/>
      <c r="BM10" s="68"/>
      <c r="BN10" s="68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x14ac:dyDescent="0.25">
      <c r="A11" s="59" t="str">
        <f t="shared" si="0"/>
        <v>80</v>
      </c>
      <c r="B11" s="60">
        <v>8</v>
      </c>
      <c r="C11" s="61">
        <f>Info!D10</f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50"/>
      <c r="BH11" s="60">
        <f>COUNTIF(D11:BG11,0)</f>
        <v>0</v>
      </c>
      <c r="BI11" s="66">
        <f t="shared" si="1"/>
        <v>0</v>
      </c>
      <c r="BJ11" s="66">
        <f>COUNT(D11:BG11)</f>
        <v>0</v>
      </c>
      <c r="BK11" s="67" t="e">
        <f t="shared" si="2"/>
        <v>#DIV/0!</v>
      </c>
      <c r="BL11" s="68"/>
      <c r="BM11" s="68"/>
      <c r="BN11" s="68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x14ac:dyDescent="0.25">
      <c r="A12" s="59" t="str">
        <f t="shared" si="0"/>
        <v>90</v>
      </c>
      <c r="B12" s="60">
        <v>9</v>
      </c>
      <c r="C12" s="61">
        <f>Info!D11</f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  <c r="BH12" s="60">
        <f>COUNTIF(D12:BG12,0)</f>
        <v>0</v>
      </c>
      <c r="BI12" s="66">
        <f t="shared" si="1"/>
        <v>0</v>
      </c>
      <c r="BJ12" s="66">
        <f>COUNT(D12:BG12)</f>
        <v>0</v>
      </c>
      <c r="BK12" s="67" t="e">
        <f t="shared" si="2"/>
        <v>#DIV/0!</v>
      </c>
      <c r="BL12" s="68"/>
      <c r="BM12" s="68"/>
      <c r="BN12" s="68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75" x14ac:dyDescent="0.25">
      <c r="A13" s="59" t="str">
        <f t="shared" si="0"/>
        <v>100</v>
      </c>
      <c r="B13" s="60">
        <v>10</v>
      </c>
      <c r="C13" s="61">
        <f>Info!D12</f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60">
        <f>COUNTIF(D13:BG13,0)</f>
        <v>0</v>
      </c>
      <c r="BI13" s="66">
        <f t="shared" si="1"/>
        <v>0</v>
      </c>
      <c r="BJ13" s="66">
        <f>COUNT(D13:BG13)</f>
        <v>0</v>
      </c>
      <c r="BK13" s="67" t="e">
        <f t="shared" si="2"/>
        <v>#DIV/0!</v>
      </c>
      <c r="BL13" s="68"/>
      <c r="BM13" s="68"/>
      <c r="BN13" s="68"/>
      <c r="BO13" s="51"/>
      <c r="BP13" s="51"/>
      <c r="BQ13" s="51"/>
      <c r="BR13" s="51"/>
      <c r="BS13" s="51"/>
      <c r="BT13" s="51"/>
      <c r="BU13" s="51"/>
      <c r="BV13" s="51"/>
      <c r="BW13" s="51"/>
    </row>
    <row r="14" spans="1:75" x14ac:dyDescent="0.25">
      <c r="A14" s="59" t="str">
        <f t="shared" si="0"/>
        <v>110</v>
      </c>
      <c r="B14" s="60">
        <v>11</v>
      </c>
      <c r="C14" s="61">
        <f>Info!D13</f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50"/>
      <c r="BH14" s="60">
        <f>COUNTIF(D14:BG14,0)</f>
        <v>0</v>
      </c>
      <c r="BI14" s="66">
        <f t="shared" si="1"/>
        <v>0</v>
      </c>
      <c r="BJ14" s="66">
        <f>COUNT(D14:BG14)</f>
        <v>0</v>
      </c>
      <c r="BK14" s="67" t="e">
        <f t="shared" si="2"/>
        <v>#DIV/0!</v>
      </c>
      <c r="BL14" s="68"/>
      <c r="BM14" s="68"/>
      <c r="BN14" s="68"/>
      <c r="BO14" s="51"/>
      <c r="BP14" s="51"/>
      <c r="BQ14" s="51"/>
      <c r="BR14" s="51"/>
      <c r="BS14" s="51"/>
      <c r="BT14" s="51"/>
      <c r="BU14" s="51"/>
      <c r="BV14" s="51"/>
      <c r="BW14" s="51"/>
    </row>
    <row r="15" spans="1:75" x14ac:dyDescent="0.25">
      <c r="A15" s="59" t="str">
        <f t="shared" si="0"/>
        <v>120</v>
      </c>
      <c r="B15" s="60">
        <v>12</v>
      </c>
      <c r="C15" s="61">
        <f>Info!D14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60">
        <f>COUNTIF(D15:BG15,0)</f>
        <v>0</v>
      </c>
      <c r="BI15" s="66">
        <f t="shared" si="1"/>
        <v>0</v>
      </c>
      <c r="BJ15" s="66">
        <f>COUNT(D15:BG15)</f>
        <v>0</v>
      </c>
      <c r="BK15" s="67" t="e">
        <f t="shared" si="2"/>
        <v>#DIV/0!</v>
      </c>
      <c r="BL15" s="68"/>
      <c r="BM15" s="68"/>
      <c r="BN15" s="68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75" x14ac:dyDescent="0.25">
      <c r="A16" s="59" t="str">
        <f t="shared" si="0"/>
        <v>130</v>
      </c>
      <c r="B16" s="60">
        <v>13</v>
      </c>
      <c r="C16" s="61">
        <f>Info!D15</f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50"/>
      <c r="BH16" s="60">
        <f>COUNTIF(D16:BG16,0)</f>
        <v>0</v>
      </c>
      <c r="BI16" s="66">
        <f t="shared" si="1"/>
        <v>0</v>
      </c>
      <c r="BJ16" s="66">
        <f>COUNT(D16:BG16)</f>
        <v>0</v>
      </c>
      <c r="BK16" s="67" t="e">
        <f t="shared" si="2"/>
        <v>#DIV/0!</v>
      </c>
      <c r="BL16" s="68"/>
      <c r="BM16" s="68"/>
      <c r="BN16" s="68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1:75" x14ac:dyDescent="0.25">
      <c r="A17" s="59" t="str">
        <f t="shared" si="0"/>
        <v>140</v>
      </c>
      <c r="B17" s="60">
        <v>14</v>
      </c>
      <c r="C17" s="61">
        <f>Info!D16</f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  <c r="BH17" s="60">
        <f>COUNTIF(D17:BG17,0)</f>
        <v>0</v>
      </c>
      <c r="BI17" s="66">
        <f t="shared" si="1"/>
        <v>0</v>
      </c>
      <c r="BJ17" s="66">
        <f>COUNT(D17:BG17)</f>
        <v>0</v>
      </c>
      <c r="BK17" s="67" t="e">
        <f t="shared" si="2"/>
        <v>#DIV/0!</v>
      </c>
      <c r="BL17" s="68"/>
      <c r="BM17" s="68"/>
      <c r="BN17" s="68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x14ac:dyDescent="0.25">
      <c r="A18" s="59" t="str">
        <f t="shared" si="0"/>
        <v>150</v>
      </c>
      <c r="B18" s="60">
        <v>15</v>
      </c>
      <c r="C18" s="61">
        <f>Info!D17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H18" s="60">
        <f>COUNTIF(D18:BG18,0)</f>
        <v>0</v>
      </c>
      <c r="BI18" s="66">
        <f t="shared" si="1"/>
        <v>0</v>
      </c>
      <c r="BJ18" s="66">
        <f>COUNT(D18:BG18)</f>
        <v>0</v>
      </c>
      <c r="BK18" s="67" t="e">
        <f t="shared" si="2"/>
        <v>#DIV/0!</v>
      </c>
      <c r="BL18" s="68"/>
      <c r="BM18" s="68"/>
      <c r="BN18" s="68"/>
      <c r="BO18" s="51"/>
      <c r="BP18" s="51"/>
      <c r="BQ18" s="51"/>
      <c r="BR18" s="51"/>
      <c r="BS18" s="51"/>
      <c r="BT18" s="51"/>
      <c r="BU18" s="51"/>
      <c r="BV18" s="51"/>
      <c r="BW18" s="51"/>
    </row>
    <row r="19" spans="1:75" x14ac:dyDescent="0.25">
      <c r="A19" s="59" t="str">
        <f t="shared" si="0"/>
        <v>160</v>
      </c>
      <c r="B19" s="60">
        <v>16</v>
      </c>
      <c r="C19" s="61">
        <f>Info!D18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60">
        <f>COUNTIF(D19:BG19,0)</f>
        <v>0</v>
      </c>
      <c r="BI19" s="66">
        <f t="shared" si="1"/>
        <v>0</v>
      </c>
      <c r="BJ19" s="66">
        <f>COUNT(D19:BG19)</f>
        <v>0</v>
      </c>
      <c r="BK19" s="67" t="e">
        <f t="shared" si="2"/>
        <v>#DIV/0!</v>
      </c>
      <c r="BL19" s="68"/>
      <c r="BM19" s="68"/>
      <c r="BN19" s="68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75" x14ac:dyDescent="0.25">
      <c r="A20" s="59" t="str">
        <f t="shared" si="0"/>
        <v>170</v>
      </c>
      <c r="B20" s="60">
        <v>17</v>
      </c>
      <c r="C20" s="61">
        <f>Info!D19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60">
        <f>COUNTIF(D20:BG20,0)</f>
        <v>0</v>
      </c>
      <c r="BI20" s="66">
        <f t="shared" si="1"/>
        <v>0</v>
      </c>
      <c r="BJ20" s="66">
        <f>COUNT(D20:BG20)</f>
        <v>0</v>
      </c>
      <c r="BK20" s="67" t="e">
        <f t="shared" si="2"/>
        <v>#DIV/0!</v>
      </c>
      <c r="BL20" s="68"/>
      <c r="BM20" s="68"/>
      <c r="BN20" s="68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x14ac:dyDescent="0.25">
      <c r="A21" s="59" t="str">
        <f t="shared" si="0"/>
        <v>180</v>
      </c>
      <c r="B21" s="60">
        <v>18</v>
      </c>
      <c r="C21" s="61">
        <f>Info!D20</f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60">
        <f>COUNTIF(D21:BG21,0)</f>
        <v>0</v>
      </c>
      <c r="BI21" s="66">
        <f t="shared" si="1"/>
        <v>0</v>
      </c>
      <c r="BJ21" s="66">
        <f>COUNT(D21:BG21)</f>
        <v>0</v>
      </c>
      <c r="BK21" s="67" t="e">
        <f t="shared" si="2"/>
        <v>#DIV/0!</v>
      </c>
      <c r="BL21" s="68"/>
      <c r="BM21" s="68"/>
      <c r="BN21" s="68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x14ac:dyDescent="0.25">
      <c r="A22" s="59" t="str">
        <f t="shared" si="0"/>
        <v>190</v>
      </c>
      <c r="B22" s="60">
        <v>19</v>
      </c>
      <c r="C22" s="61">
        <f>Info!D21</f>
        <v>0</v>
      </c>
      <c r="D22" s="49"/>
      <c r="E22" s="49"/>
      <c r="F22" s="49"/>
      <c r="G22" s="49"/>
      <c r="H22" s="7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50"/>
      <c r="BH22" s="60">
        <f>COUNTIF(D22:BG22,0)</f>
        <v>0</v>
      </c>
      <c r="BI22" s="66">
        <f t="shared" si="1"/>
        <v>0</v>
      </c>
      <c r="BJ22" s="66">
        <f>COUNT(D22:BG22)</f>
        <v>0</v>
      </c>
      <c r="BK22" s="67" t="e">
        <f t="shared" si="2"/>
        <v>#DIV/0!</v>
      </c>
      <c r="BL22" s="68"/>
      <c r="BM22" s="68"/>
      <c r="BN22" s="68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x14ac:dyDescent="0.25">
      <c r="A23" s="59" t="str">
        <f t="shared" si="0"/>
        <v>200</v>
      </c>
      <c r="B23" s="60">
        <v>20</v>
      </c>
      <c r="C23" s="61">
        <f>Info!D22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50"/>
      <c r="BH23" s="60">
        <f>COUNTIF(D23:BG23,0)</f>
        <v>0</v>
      </c>
      <c r="BI23" s="66">
        <f t="shared" si="1"/>
        <v>0</v>
      </c>
      <c r="BJ23" s="66">
        <f>COUNT(D23:BG23)</f>
        <v>0</v>
      </c>
      <c r="BK23" s="67" t="e">
        <f t="shared" si="2"/>
        <v>#DIV/0!</v>
      </c>
      <c r="BL23" s="68"/>
      <c r="BM23" s="68"/>
      <c r="BN23" s="68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x14ac:dyDescent="0.25">
      <c r="A24" s="59" t="str">
        <f t="shared" si="0"/>
        <v>210</v>
      </c>
      <c r="B24" s="60">
        <v>21</v>
      </c>
      <c r="C24" s="61">
        <f>Info!D23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50"/>
      <c r="BH24" s="60">
        <f>COUNTIF(D24:BG24,0)</f>
        <v>0</v>
      </c>
      <c r="BI24" s="66">
        <f t="shared" si="1"/>
        <v>0</v>
      </c>
      <c r="BJ24" s="66">
        <f>COUNT(D24:BG24)</f>
        <v>0</v>
      </c>
      <c r="BK24" s="67" t="e">
        <f t="shared" si="2"/>
        <v>#DIV/0!</v>
      </c>
      <c r="BL24" s="68"/>
      <c r="BM24" s="68"/>
      <c r="BN24" s="68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x14ac:dyDescent="0.25">
      <c r="A25" s="59" t="str">
        <f t="shared" si="0"/>
        <v>220</v>
      </c>
      <c r="B25" s="60">
        <v>22</v>
      </c>
      <c r="C25" s="61">
        <f>Info!D24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60">
        <f>COUNTIF(D25:BG25,0)</f>
        <v>0</v>
      </c>
      <c r="BI25" s="66">
        <f t="shared" si="1"/>
        <v>0</v>
      </c>
      <c r="BJ25" s="66">
        <f>COUNT(D25:BG25)</f>
        <v>0</v>
      </c>
      <c r="BK25" s="67" t="e">
        <f t="shared" si="2"/>
        <v>#DIV/0!</v>
      </c>
      <c r="BL25" s="68"/>
      <c r="BM25" s="68"/>
      <c r="BN25" s="68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x14ac:dyDescent="0.25">
      <c r="A26" s="59" t="str">
        <f t="shared" si="0"/>
        <v>230</v>
      </c>
      <c r="B26" s="60">
        <v>23</v>
      </c>
      <c r="C26" s="61">
        <f>Info!D25</f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60">
        <f>COUNTIF(D26:BG26,0)</f>
        <v>0</v>
      </c>
      <c r="BI26" s="66">
        <f t="shared" si="1"/>
        <v>0</v>
      </c>
      <c r="BJ26" s="66">
        <f>COUNT(D26:BG26)</f>
        <v>0</v>
      </c>
      <c r="BK26" s="67" t="e">
        <f t="shared" si="2"/>
        <v>#DIV/0!</v>
      </c>
      <c r="BL26" s="68"/>
      <c r="BM26" s="68"/>
      <c r="BN26" s="68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x14ac:dyDescent="0.25">
      <c r="A27" s="59" t="str">
        <f t="shared" si="0"/>
        <v>240</v>
      </c>
      <c r="B27" s="60">
        <v>24</v>
      </c>
      <c r="C27" s="61">
        <f>Info!D26</f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0"/>
      <c r="BH27" s="60">
        <f>COUNTIF(D27:BG27,0)</f>
        <v>0</v>
      </c>
      <c r="BI27" s="66">
        <f t="shared" si="1"/>
        <v>0</v>
      </c>
      <c r="BJ27" s="66">
        <f>COUNT(D27:BG27)</f>
        <v>0</v>
      </c>
      <c r="BK27" s="67" t="e">
        <f t="shared" si="2"/>
        <v>#DIV/0!</v>
      </c>
      <c r="BL27" s="68"/>
      <c r="BM27" s="68"/>
      <c r="BN27" s="68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x14ac:dyDescent="0.25">
      <c r="A28" s="59" t="str">
        <f t="shared" si="0"/>
        <v>250</v>
      </c>
      <c r="B28" s="60">
        <v>25</v>
      </c>
      <c r="C28" s="61">
        <f>Info!D27</f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0"/>
      <c r="BH28" s="60">
        <f>COUNTIF(D28:BG28,0)</f>
        <v>0</v>
      </c>
      <c r="BI28" s="66">
        <f t="shared" si="1"/>
        <v>0</v>
      </c>
      <c r="BJ28" s="66">
        <f>COUNT(D28:BG28)</f>
        <v>0</v>
      </c>
      <c r="BK28" s="67" t="e">
        <f t="shared" si="2"/>
        <v>#DIV/0!</v>
      </c>
      <c r="BL28" s="68"/>
      <c r="BM28" s="68"/>
      <c r="BN28" s="68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x14ac:dyDescent="0.25">
      <c r="A29" s="59" t="str">
        <f t="shared" si="0"/>
        <v>260</v>
      </c>
      <c r="B29" s="60">
        <v>26</v>
      </c>
      <c r="C29" s="61">
        <f>Info!D28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60">
        <f>COUNTIF(D29:BG29,0)</f>
        <v>0</v>
      </c>
      <c r="BI29" s="66">
        <f t="shared" si="1"/>
        <v>0</v>
      </c>
      <c r="BJ29" s="66">
        <f>COUNT(D29:BG29)</f>
        <v>0</v>
      </c>
      <c r="BK29" s="67" t="e">
        <f t="shared" si="2"/>
        <v>#DIV/0!</v>
      </c>
      <c r="BL29" s="68"/>
      <c r="BM29" s="68"/>
      <c r="BN29" s="68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x14ac:dyDescent="0.25">
      <c r="A30" s="59" t="str">
        <f t="shared" si="0"/>
        <v>270</v>
      </c>
      <c r="B30" s="60">
        <v>27</v>
      </c>
      <c r="C30" s="61">
        <f>Info!D29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0"/>
      <c r="BH30" s="60">
        <f t="shared" ref="BH30:BH33" si="3">COUNTIF(D30:BG30,0)</f>
        <v>0</v>
      </c>
      <c r="BI30" s="66">
        <f t="shared" si="1"/>
        <v>0</v>
      </c>
      <c r="BJ30" s="66">
        <f t="shared" ref="BJ30:BJ33" si="4">COUNT(D30:BG30)</f>
        <v>0</v>
      </c>
      <c r="BK30" s="67" t="e">
        <f t="shared" si="2"/>
        <v>#DIV/0!</v>
      </c>
      <c r="BL30" s="68"/>
      <c r="BM30" s="68"/>
      <c r="BN30" s="68"/>
      <c r="BO30" s="51"/>
      <c r="BP30" s="51"/>
      <c r="BQ30" s="51"/>
      <c r="BR30" s="51"/>
      <c r="BS30" s="51"/>
      <c r="BT30" s="51"/>
      <c r="BU30" s="51"/>
      <c r="BV30" s="51"/>
      <c r="BW30" s="51"/>
    </row>
    <row r="31" spans="1:75" x14ac:dyDescent="0.25">
      <c r="A31" s="59" t="str">
        <f t="shared" si="0"/>
        <v>280</v>
      </c>
      <c r="B31" s="60">
        <v>28</v>
      </c>
      <c r="C31" s="61">
        <f>Info!D30</f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60">
        <f t="shared" si="3"/>
        <v>0</v>
      </c>
      <c r="BI31" s="66">
        <f t="shared" si="1"/>
        <v>0</v>
      </c>
      <c r="BJ31" s="66">
        <f t="shared" si="4"/>
        <v>0</v>
      </c>
      <c r="BK31" s="67" t="e">
        <f t="shared" si="2"/>
        <v>#DIV/0!</v>
      </c>
      <c r="BL31" s="68"/>
      <c r="BM31" s="68"/>
      <c r="BN31" s="68"/>
      <c r="BO31" s="51"/>
      <c r="BP31" s="51"/>
      <c r="BQ31" s="51"/>
      <c r="BR31" s="51"/>
      <c r="BS31" s="51"/>
      <c r="BT31" s="51"/>
      <c r="BU31" s="51"/>
      <c r="BV31" s="51"/>
      <c r="BW31" s="51"/>
    </row>
    <row r="32" spans="1:75" x14ac:dyDescent="0.25">
      <c r="A32" s="59" t="str">
        <f t="shared" si="0"/>
        <v>290</v>
      </c>
      <c r="B32" s="60">
        <v>29</v>
      </c>
      <c r="C32" s="61">
        <f>Info!D31</f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60">
        <f t="shared" si="3"/>
        <v>0</v>
      </c>
      <c r="BI32" s="66">
        <f t="shared" si="1"/>
        <v>0</v>
      </c>
      <c r="BJ32" s="66">
        <f t="shared" si="4"/>
        <v>0</v>
      </c>
      <c r="BK32" s="67" t="e">
        <f t="shared" si="2"/>
        <v>#DIV/0!</v>
      </c>
      <c r="BL32" s="68"/>
      <c r="BM32" s="68"/>
      <c r="BN32" s="68"/>
      <c r="BO32" s="51"/>
      <c r="BP32" s="51"/>
      <c r="BQ32" s="51"/>
      <c r="BR32" s="51"/>
      <c r="BS32" s="51"/>
      <c r="BT32" s="51"/>
      <c r="BU32" s="51"/>
      <c r="BV32" s="51"/>
      <c r="BW32" s="51"/>
    </row>
    <row r="33" spans="1:75" x14ac:dyDescent="0.25">
      <c r="A33" s="59" t="str">
        <f t="shared" si="0"/>
        <v>300</v>
      </c>
      <c r="B33" s="60">
        <v>30</v>
      </c>
      <c r="C33" s="61">
        <f>Info!D32</f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50"/>
      <c r="BH33" s="60">
        <f t="shared" si="3"/>
        <v>0</v>
      </c>
      <c r="BI33" s="66">
        <f t="shared" si="1"/>
        <v>0</v>
      </c>
      <c r="BJ33" s="66">
        <f t="shared" si="4"/>
        <v>0</v>
      </c>
      <c r="BK33" s="67" t="e">
        <f t="shared" si="2"/>
        <v>#DIV/0!</v>
      </c>
      <c r="BL33" s="68"/>
      <c r="BM33" s="68"/>
      <c r="BN33" s="68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x14ac:dyDescent="0.25">
      <c r="A34" s="59" t="str">
        <f t="shared" si="0"/>
        <v>310</v>
      </c>
      <c r="B34" s="60">
        <v>31</v>
      </c>
      <c r="C34" s="61">
        <f>Info!D33</f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  <c r="BH34" s="60">
        <f>COUNTIF(D34:BG34,0)</f>
        <v>0</v>
      </c>
      <c r="BI34" s="66">
        <f t="shared" si="1"/>
        <v>0</v>
      </c>
      <c r="BJ34" s="66">
        <f>COUNT(D34:BG34)</f>
        <v>0</v>
      </c>
      <c r="BK34" s="67" t="e">
        <f t="shared" si="2"/>
        <v>#DIV/0!</v>
      </c>
      <c r="BL34" s="68"/>
      <c r="BM34" s="68"/>
      <c r="BN34" s="68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75" ht="16.5" thickBot="1" x14ac:dyDescent="0.3">
      <c r="A35" s="59" t="str">
        <f t="shared" si="0"/>
        <v>320</v>
      </c>
      <c r="B35" s="60">
        <v>32</v>
      </c>
      <c r="C35" s="61">
        <f>Info!D34</f>
        <v>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69">
        <f>COUNTIF(D35:BG35,0)</f>
        <v>0</v>
      </c>
      <c r="BI35" s="70">
        <f t="shared" si="1"/>
        <v>0</v>
      </c>
      <c r="BJ35" s="70">
        <f>COUNT(D35:BG35)</f>
        <v>0</v>
      </c>
      <c r="BK35" s="71" t="e">
        <f t="shared" si="2"/>
        <v>#DIV/0!</v>
      </c>
      <c r="BL35" s="68"/>
      <c r="BM35" s="68"/>
      <c r="BN35" s="68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54" customFormat="1" x14ac:dyDescent="0.25">
      <c r="C36" s="55" t="s">
        <v>20</v>
      </c>
      <c r="D36" s="54" t="e">
        <f t="shared" ref="D36:Q36" si="5">AVERAGE(D4:D35)</f>
        <v>#DIV/0!</v>
      </c>
      <c r="E36" s="54" t="e">
        <f t="shared" si="5"/>
        <v>#DIV/0!</v>
      </c>
      <c r="F36" s="54" t="e">
        <f t="shared" si="5"/>
        <v>#DIV/0!</v>
      </c>
      <c r="G36" s="54" t="e">
        <f t="shared" si="5"/>
        <v>#DIV/0!</v>
      </c>
      <c r="H36" s="54" t="e">
        <f t="shared" si="5"/>
        <v>#DIV/0!</v>
      </c>
      <c r="I36" s="54" t="e">
        <f t="shared" si="5"/>
        <v>#DIV/0!</v>
      </c>
      <c r="J36" s="54" t="e">
        <f t="shared" si="5"/>
        <v>#DIV/0!</v>
      </c>
      <c r="K36" s="54" t="e">
        <f t="shared" si="5"/>
        <v>#DIV/0!</v>
      </c>
      <c r="L36" s="54" t="e">
        <f t="shared" si="5"/>
        <v>#DIV/0!</v>
      </c>
      <c r="M36" s="54" t="e">
        <f t="shared" si="5"/>
        <v>#DIV/0!</v>
      </c>
      <c r="N36" s="54" t="e">
        <f t="shared" si="5"/>
        <v>#DIV/0!</v>
      </c>
      <c r="O36" s="54" t="e">
        <f t="shared" si="5"/>
        <v>#DIV/0!</v>
      </c>
      <c r="P36" s="54" t="e">
        <f t="shared" si="5"/>
        <v>#DIV/0!</v>
      </c>
      <c r="Q36" s="54" t="e">
        <f t="shared" si="5"/>
        <v>#DIV/0!</v>
      </c>
      <c r="R36" s="54" t="e">
        <f>AVERAGE(R4:R35)</f>
        <v>#DIV/0!</v>
      </c>
      <c r="S36" s="54" t="e">
        <f t="shared" ref="S36:BK36" si="6">AVERAGE(S4:S35)</f>
        <v>#DIV/0!</v>
      </c>
      <c r="T36" s="54" t="e">
        <f t="shared" si="6"/>
        <v>#DIV/0!</v>
      </c>
      <c r="U36" s="54" t="e">
        <f t="shared" si="6"/>
        <v>#DIV/0!</v>
      </c>
      <c r="V36" s="54" t="e">
        <f t="shared" si="6"/>
        <v>#DIV/0!</v>
      </c>
      <c r="W36" s="54" t="e">
        <f t="shared" si="6"/>
        <v>#DIV/0!</v>
      </c>
      <c r="X36" s="54" t="e">
        <f t="shared" si="6"/>
        <v>#DIV/0!</v>
      </c>
      <c r="Y36" s="54" t="e">
        <f t="shared" si="6"/>
        <v>#DIV/0!</v>
      </c>
      <c r="Z36" s="54" t="e">
        <f t="shared" si="6"/>
        <v>#DIV/0!</v>
      </c>
      <c r="AA36" s="54" t="e">
        <f t="shared" si="6"/>
        <v>#DIV/0!</v>
      </c>
      <c r="AB36" s="54" t="e">
        <f t="shared" si="6"/>
        <v>#DIV/0!</v>
      </c>
      <c r="AC36" s="54" t="e">
        <f t="shared" si="6"/>
        <v>#DIV/0!</v>
      </c>
      <c r="AD36" s="54" t="e">
        <f t="shared" si="6"/>
        <v>#DIV/0!</v>
      </c>
      <c r="AE36" s="54" t="e">
        <f t="shared" si="6"/>
        <v>#DIV/0!</v>
      </c>
      <c r="AF36" s="54" t="e">
        <f t="shared" si="6"/>
        <v>#DIV/0!</v>
      </c>
      <c r="AG36" s="54" t="e">
        <f t="shared" si="6"/>
        <v>#DIV/0!</v>
      </c>
      <c r="AH36" s="54" t="e">
        <f t="shared" si="6"/>
        <v>#DIV/0!</v>
      </c>
      <c r="AI36" s="54" t="e">
        <f t="shared" si="6"/>
        <v>#DIV/0!</v>
      </c>
      <c r="AJ36" s="54" t="e">
        <f t="shared" si="6"/>
        <v>#DIV/0!</v>
      </c>
      <c r="AK36" s="54" t="e">
        <f t="shared" si="6"/>
        <v>#DIV/0!</v>
      </c>
      <c r="AL36" s="54" t="e">
        <f t="shared" si="6"/>
        <v>#DIV/0!</v>
      </c>
      <c r="AM36" s="54" t="e">
        <f t="shared" si="6"/>
        <v>#DIV/0!</v>
      </c>
      <c r="AN36" s="54" t="e">
        <f t="shared" si="6"/>
        <v>#DIV/0!</v>
      </c>
      <c r="AO36" s="54" t="e">
        <f t="shared" si="6"/>
        <v>#DIV/0!</v>
      </c>
      <c r="AP36" s="54" t="e">
        <f t="shared" si="6"/>
        <v>#DIV/0!</v>
      </c>
      <c r="AQ36" s="54" t="e">
        <f t="shared" si="6"/>
        <v>#DIV/0!</v>
      </c>
      <c r="AR36" s="54" t="e">
        <f t="shared" si="6"/>
        <v>#DIV/0!</v>
      </c>
      <c r="AS36" s="54" t="e">
        <f t="shared" si="6"/>
        <v>#DIV/0!</v>
      </c>
      <c r="AT36" s="54" t="e">
        <f t="shared" si="6"/>
        <v>#DIV/0!</v>
      </c>
      <c r="AU36" s="54" t="e">
        <f t="shared" si="6"/>
        <v>#DIV/0!</v>
      </c>
      <c r="AV36" s="54" t="e">
        <f t="shared" si="6"/>
        <v>#DIV/0!</v>
      </c>
      <c r="AW36" s="54" t="e">
        <f t="shared" si="6"/>
        <v>#DIV/0!</v>
      </c>
      <c r="AX36" s="54" t="e">
        <f t="shared" si="6"/>
        <v>#DIV/0!</v>
      </c>
      <c r="AY36" s="54" t="e">
        <f t="shared" si="6"/>
        <v>#DIV/0!</v>
      </c>
      <c r="AZ36" s="54" t="e">
        <f t="shared" si="6"/>
        <v>#DIV/0!</v>
      </c>
      <c r="BA36" s="54" t="e">
        <f t="shared" si="6"/>
        <v>#DIV/0!</v>
      </c>
      <c r="BB36" s="54" t="e">
        <f t="shared" si="6"/>
        <v>#DIV/0!</v>
      </c>
      <c r="BC36" s="54" t="e">
        <f t="shared" si="6"/>
        <v>#DIV/0!</v>
      </c>
      <c r="BD36" s="54" t="e">
        <f t="shared" si="6"/>
        <v>#DIV/0!</v>
      </c>
      <c r="BE36" s="54" t="e">
        <f t="shared" si="6"/>
        <v>#DIV/0!</v>
      </c>
      <c r="BF36" s="54" t="e">
        <f t="shared" si="6"/>
        <v>#DIV/0!</v>
      </c>
      <c r="BG36" s="54" t="e">
        <f t="shared" si="6"/>
        <v>#DIV/0!</v>
      </c>
      <c r="BH36" s="54">
        <f t="shared" si="6"/>
        <v>0</v>
      </c>
      <c r="BI36" s="54">
        <f t="shared" si="6"/>
        <v>0</v>
      </c>
      <c r="BJ36" s="54">
        <f t="shared" si="6"/>
        <v>0</v>
      </c>
      <c r="BK36" s="54" t="e">
        <f t="shared" si="6"/>
        <v>#DIV/0!</v>
      </c>
    </row>
  </sheetData>
  <sheetProtection password="FDE8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topLeftCell="A4" zoomScale="55" zoomScaleNormal="55" workbookViewId="0">
      <pane xSplit="1" topLeftCell="B1" activePane="topRight" state="frozen"/>
      <selection pane="topRight" activeCell="D2" sqref="D2"/>
    </sheetView>
  </sheetViews>
  <sheetFormatPr defaultRowHeight="15.75" x14ac:dyDescent="0.25"/>
  <cols>
    <col min="1" max="1" width="16.42578125" style="54" customWidth="1"/>
    <col min="2" max="2" width="4" style="54" customWidth="1"/>
    <col min="3" max="3" width="9.28515625" style="55" bestFit="1" customWidth="1"/>
    <col min="4" max="4" width="9.28515625" style="43" bestFit="1" customWidth="1"/>
    <col min="5" max="5" width="9.28515625" style="43" customWidth="1"/>
    <col min="6" max="7" width="9.28515625" style="43" bestFit="1" customWidth="1"/>
    <col min="8" max="8" width="9.85546875" style="43" bestFit="1" customWidth="1"/>
    <col min="9" max="9" width="10.28515625" style="43" bestFit="1" customWidth="1"/>
    <col min="10" max="10" width="9.28515625" style="43" bestFit="1" customWidth="1"/>
    <col min="11" max="11" width="10.5703125" style="43" bestFit="1" customWidth="1"/>
    <col min="12" max="14" width="9.140625" style="43" customWidth="1"/>
    <col min="15" max="15" width="9.28515625" style="43" bestFit="1" customWidth="1"/>
    <col min="16" max="23" width="9.140625" style="43" customWidth="1"/>
    <col min="24" max="24" width="9.28515625" style="43" bestFit="1" customWidth="1"/>
    <col min="25" max="32" width="9.140625" style="43" customWidth="1"/>
    <col min="33" max="33" width="9.28515625" style="43" bestFit="1" customWidth="1"/>
    <col min="34" max="52" width="9.140625" style="43" customWidth="1"/>
    <col min="53" max="59" width="9.28515625" style="43" bestFit="1" customWidth="1"/>
    <col min="60" max="62" width="9.28515625" style="54" bestFit="1" customWidth="1"/>
    <col min="63" max="63" width="10.28515625" style="54" bestFit="1" customWidth="1"/>
    <col min="64" max="66" width="9.140625" style="54"/>
    <col min="67" max="16384" width="9.140625" style="43"/>
  </cols>
  <sheetData>
    <row r="1" spans="1:75" ht="16.5" thickBot="1" x14ac:dyDescent="0.3">
      <c r="K1" s="44"/>
      <c r="P1" s="44"/>
    </row>
    <row r="2" spans="1:75" s="89" customFormat="1" ht="139.5" customHeight="1" thickBot="1" x14ac:dyDescent="0.3">
      <c r="A2" s="82"/>
      <c r="B2" s="83"/>
      <c r="C2" s="84" t="s">
        <v>0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7"/>
      <c r="BH2" s="78" t="s">
        <v>7</v>
      </c>
      <c r="BI2" s="79" t="s">
        <v>8</v>
      </c>
      <c r="BJ2" s="79" t="s">
        <v>9</v>
      </c>
      <c r="BK2" s="80" t="s">
        <v>10</v>
      </c>
      <c r="BL2" s="81"/>
      <c r="BM2" s="81"/>
      <c r="BN2" s="81"/>
      <c r="BO2" s="88"/>
      <c r="BP2" s="88"/>
      <c r="BQ2" s="88"/>
      <c r="BR2" s="88"/>
      <c r="BS2" s="88"/>
      <c r="BT2" s="88"/>
      <c r="BU2" s="88"/>
      <c r="BV2" s="88"/>
      <c r="BW2" s="88"/>
    </row>
    <row r="3" spans="1:75" s="45" customFormat="1" ht="21" thickTop="1" x14ac:dyDescent="0.25">
      <c r="A3" s="56"/>
      <c r="B3" s="57"/>
      <c r="C3" s="5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7"/>
      <c r="BH3" s="62"/>
      <c r="BI3" s="63"/>
      <c r="BJ3" s="63"/>
      <c r="BK3" s="64"/>
      <c r="BL3" s="65"/>
      <c r="BM3" s="65"/>
      <c r="BN3" s="65"/>
      <c r="BO3" s="48"/>
      <c r="BP3" s="48"/>
      <c r="BQ3" s="48"/>
      <c r="BR3" s="48"/>
      <c r="BS3" s="48"/>
      <c r="BT3" s="48"/>
      <c r="BU3" s="48"/>
      <c r="BV3" s="48"/>
      <c r="BW3" s="48"/>
    </row>
    <row r="4" spans="1:75" x14ac:dyDescent="0.25">
      <c r="A4" s="59" t="str">
        <f>CONCATENATE(B4,     C4)</f>
        <v>1Sam</v>
      </c>
      <c r="B4" s="60">
        <v>1</v>
      </c>
      <c r="C4" s="61" t="str">
        <f>Info!D3</f>
        <v>Sam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50"/>
      <c r="BH4" s="60">
        <f>COUNTIF(D4:BG4,0)</f>
        <v>0</v>
      </c>
      <c r="BI4" s="66">
        <f>BJ4-BH4</f>
        <v>0</v>
      </c>
      <c r="BJ4" s="66">
        <f>COUNT(D4:BG4)</f>
        <v>0</v>
      </c>
      <c r="BK4" s="67" t="e">
        <f>BI4/BJ4</f>
        <v>#DIV/0!</v>
      </c>
      <c r="BL4" s="68"/>
      <c r="BM4" s="68"/>
      <c r="BN4" s="68"/>
      <c r="BO4" s="51"/>
      <c r="BP4" s="51"/>
      <c r="BQ4" s="51"/>
      <c r="BR4" s="51"/>
      <c r="BS4" s="51"/>
      <c r="BT4" s="51"/>
      <c r="BU4" s="51"/>
      <c r="BV4" s="51"/>
      <c r="BW4" s="51"/>
    </row>
    <row r="5" spans="1:75" x14ac:dyDescent="0.25">
      <c r="A5" s="59" t="str">
        <f t="shared" ref="A5:A35" si="0">CONCATENATE(B5, C5)</f>
        <v>2Matt</v>
      </c>
      <c r="B5" s="60">
        <v>2</v>
      </c>
      <c r="C5" s="61" t="str">
        <f>Info!D4</f>
        <v>Matt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50"/>
      <c r="BH5" s="60">
        <f>COUNTIF(D5:BG5,0)</f>
        <v>0</v>
      </c>
      <c r="BI5" s="66">
        <f t="shared" ref="BI5:BI35" si="1">BJ5-BH5</f>
        <v>0</v>
      </c>
      <c r="BJ5" s="66">
        <f>COUNT(D5:BG5)</f>
        <v>0</v>
      </c>
      <c r="BK5" s="67" t="e">
        <f t="shared" ref="BK5:BK35" si="2">BI5/BJ5</f>
        <v>#DIV/0!</v>
      </c>
      <c r="BL5" s="68"/>
      <c r="BM5" s="68"/>
      <c r="BN5" s="68"/>
      <c r="BO5" s="51"/>
      <c r="BP5" s="51"/>
      <c r="BQ5" s="51"/>
      <c r="BR5" s="51"/>
      <c r="BS5" s="51"/>
      <c r="BT5" s="51"/>
      <c r="BU5" s="51"/>
      <c r="BV5" s="51"/>
      <c r="BW5" s="51"/>
    </row>
    <row r="6" spans="1:75" x14ac:dyDescent="0.25">
      <c r="A6" s="59" t="str">
        <f t="shared" si="0"/>
        <v>3Ashley</v>
      </c>
      <c r="B6" s="60">
        <v>3</v>
      </c>
      <c r="C6" s="61" t="str">
        <f>Info!D5</f>
        <v>Ashley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60">
        <f>COUNTIF(D6:BG6,0)</f>
        <v>0</v>
      </c>
      <c r="BI6" s="66">
        <f t="shared" si="1"/>
        <v>0</v>
      </c>
      <c r="BJ6" s="66">
        <f>COUNT(D6:BG6)</f>
        <v>0</v>
      </c>
      <c r="BK6" s="67" t="e">
        <f>BI6/BJ6</f>
        <v>#DIV/0!</v>
      </c>
      <c r="BL6" s="68"/>
      <c r="BM6" s="68"/>
      <c r="BN6" s="68"/>
      <c r="BO6" s="51"/>
      <c r="BP6" s="51"/>
      <c r="BQ6" s="51"/>
      <c r="BR6" s="51"/>
      <c r="BS6" s="51"/>
      <c r="BT6" s="51"/>
      <c r="BU6" s="51"/>
      <c r="BV6" s="51"/>
      <c r="BW6" s="51"/>
    </row>
    <row r="7" spans="1:75" x14ac:dyDescent="0.25">
      <c r="A7" s="59" t="str">
        <f t="shared" si="0"/>
        <v>40</v>
      </c>
      <c r="B7" s="60">
        <v>4</v>
      </c>
      <c r="C7" s="61">
        <f>Info!D6</f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  <c r="BH7" s="60">
        <f>COUNTIF(D7:BG7,0)</f>
        <v>0</v>
      </c>
      <c r="BI7" s="66">
        <f t="shared" si="1"/>
        <v>0</v>
      </c>
      <c r="BJ7" s="66">
        <f>COUNT(D7:BG7)</f>
        <v>0</v>
      </c>
      <c r="BK7" s="67" t="e">
        <f t="shared" si="2"/>
        <v>#DIV/0!</v>
      </c>
      <c r="BL7" s="68"/>
      <c r="BM7" s="68"/>
      <c r="BN7" s="68"/>
      <c r="BO7" s="51"/>
      <c r="BP7" s="51"/>
      <c r="BQ7" s="51"/>
      <c r="BR7" s="51"/>
      <c r="BS7" s="51"/>
      <c r="BT7" s="51"/>
      <c r="BU7" s="51"/>
      <c r="BV7" s="51"/>
      <c r="BW7" s="51"/>
    </row>
    <row r="8" spans="1:75" x14ac:dyDescent="0.25">
      <c r="A8" s="59" t="str">
        <f t="shared" si="0"/>
        <v>50</v>
      </c>
      <c r="B8" s="60">
        <v>5</v>
      </c>
      <c r="C8" s="61">
        <f>Info!D7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/>
      <c r="BH8" s="60">
        <f>COUNTIF(D8:BG8,0)</f>
        <v>0</v>
      </c>
      <c r="BI8" s="66">
        <f t="shared" si="1"/>
        <v>0</v>
      </c>
      <c r="BJ8" s="66">
        <f>COUNT(D8:BG8)</f>
        <v>0</v>
      </c>
      <c r="BK8" s="67" t="e">
        <f t="shared" si="2"/>
        <v>#DIV/0!</v>
      </c>
      <c r="BL8" s="68"/>
      <c r="BM8" s="68"/>
      <c r="BN8" s="68"/>
      <c r="BO8" s="51"/>
      <c r="BP8" s="51"/>
      <c r="BQ8" s="51"/>
      <c r="BR8" s="51"/>
      <c r="BS8" s="51"/>
      <c r="BT8" s="51"/>
      <c r="BU8" s="51"/>
      <c r="BV8" s="51"/>
      <c r="BW8" s="51"/>
    </row>
    <row r="9" spans="1:75" x14ac:dyDescent="0.25">
      <c r="A9" s="59" t="str">
        <f t="shared" si="0"/>
        <v>60</v>
      </c>
      <c r="B9" s="60">
        <v>6</v>
      </c>
      <c r="C9" s="61">
        <f>Info!D8</f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50"/>
      <c r="BH9" s="60">
        <f>COUNTIF(D9:BG9,0)</f>
        <v>0</v>
      </c>
      <c r="BI9" s="66">
        <f t="shared" si="1"/>
        <v>0</v>
      </c>
      <c r="BJ9" s="66">
        <f>COUNT(D9:BG9)</f>
        <v>0</v>
      </c>
      <c r="BK9" s="67" t="e">
        <f t="shared" si="2"/>
        <v>#DIV/0!</v>
      </c>
      <c r="BL9" s="68"/>
      <c r="BM9" s="68"/>
      <c r="BN9" s="68"/>
      <c r="BO9" s="51"/>
      <c r="BP9" s="51"/>
      <c r="BQ9" s="51"/>
      <c r="BR9" s="51"/>
      <c r="BS9" s="51"/>
      <c r="BT9" s="51"/>
      <c r="BU9" s="51"/>
      <c r="BV9" s="51"/>
      <c r="BW9" s="51"/>
    </row>
    <row r="10" spans="1:75" x14ac:dyDescent="0.25">
      <c r="A10" s="59" t="str">
        <f t="shared" si="0"/>
        <v>70</v>
      </c>
      <c r="B10" s="60">
        <v>7</v>
      </c>
      <c r="C10" s="61">
        <f>Info!D9</f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50"/>
      <c r="BH10" s="60">
        <f>COUNTIF(D10:BG10,0)</f>
        <v>0</v>
      </c>
      <c r="BI10" s="66">
        <f t="shared" si="1"/>
        <v>0</v>
      </c>
      <c r="BJ10" s="66">
        <f>COUNT(D10:BG10)</f>
        <v>0</v>
      </c>
      <c r="BK10" s="67" t="e">
        <f t="shared" si="2"/>
        <v>#DIV/0!</v>
      </c>
      <c r="BL10" s="68"/>
      <c r="BM10" s="68"/>
      <c r="BN10" s="68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x14ac:dyDescent="0.25">
      <c r="A11" s="59" t="str">
        <f t="shared" si="0"/>
        <v>80</v>
      </c>
      <c r="B11" s="60">
        <v>8</v>
      </c>
      <c r="C11" s="61">
        <f>Info!D10</f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50"/>
      <c r="BH11" s="60">
        <f>COUNTIF(D11:BG11,0)</f>
        <v>0</v>
      </c>
      <c r="BI11" s="66">
        <f t="shared" si="1"/>
        <v>0</v>
      </c>
      <c r="BJ11" s="66">
        <f>COUNT(D11:BG11)</f>
        <v>0</v>
      </c>
      <c r="BK11" s="67" t="e">
        <f t="shared" si="2"/>
        <v>#DIV/0!</v>
      </c>
      <c r="BL11" s="68"/>
      <c r="BM11" s="68"/>
      <c r="BN11" s="68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x14ac:dyDescent="0.25">
      <c r="A12" s="59" t="str">
        <f t="shared" si="0"/>
        <v>90</v>
      </c>
      <c r="B12" s="60">
        <v>9</v>
      </c>
      <c r="C12" s="61">
        <f>Info!D11</f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  <c r="BH12" s="60">
        <f>COUNTIF(D12:BG12,0)</f>
        <v>0</v>
      </c>
      <c r="BI12" s="66">
        <f t="shared" si="1"/>
        <v>0</v>
      </c>
      <c r="BJ12" s="66">
        <f>COUNT(D12:BG12)</f>
        <v>0</v>
      </c>
      <c r="BK12" s="67" t="e">
        <f t="shared" si="2"/>
        <v>#DIV/0!</v>
      </c>
      <c r="BL12" s="68"/>
      <c r="BM12" s="68"/>
      <c r="BN12" s="68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75" x14ac:dyDescent="0.25">
      <c r="A13" s="59" t="str">
        <f t="shared" si="0"/>
        <v>100</v>
      </c>
      <c r="B13" s="60">
        <v>10</v>
      </c>
      <c r="C13" s="61">
        <f>Info!D12</f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60">
        <f>COUNTIF(D13:BG13,0)</f>
        <v>0</v>
      </c>
      <c r="BI13" s="66">
        <f t="shared" si="1"/>
        <v>0</v>
      </c>
      <c r="BJ13" s="66">
        <f>COUNT(D13:BG13)</f>
        <v>0</v>
      </c>
      <c r="BK13" s="67" t="e">
        <f t="shared" si="2"/>
        <v>#DIV/0!</v>
      </c>
      <c r="BL13" s="68"/>
      <c r="BM13" s="68"/>
      <c r="BN13" s="68"/>
      <c r="BO13" s="51"/>
      <c r="BP13" s="51"/>
      <c r="BQ13" s="51"/>
      <c r="BR13" s="51"/>
      <c r="BS13" s="51"/>
      <c r="BT13" s="51"/>
      <c r="BU13" s="51"/>
      <c r="BV13" s="51"/>
      <c r="BW13" s="51"/>
    </row>
    <row r="14" spans="1:75" x14ac:dyDescent="0.25">
      <c r="A14" s="59" t="str">
        <f t="shared" si="0"/>
        <v>110</v>
      </c>
      <c r="B14" s="60">
        <v>11</v>
      </c>
      <c r="C14" s="61">
        <f>Info!D13</f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50"/>
      <c r="BH14" s="60">
        <f>COUNTIF(D14:BG14,0)</f>
        <v>0</v>
      </c>
      <c r="BI14" s="66">
        <f t="shared" si="1"/>
        <v>0</v>
      </c>
      <c r="BJ14" s="66">
        <f>COUNT(D14:BG14)</f>
        <v>0</v>
      </c>
      <c r="BK14" s="67" t="e">
        <f t="shared" si="2"/>
        <v>#DIV/0!</v>
      </c>
      <c r="BL14" s="68"/>
      <c r="BM14" s="68"/>
      <c r="BN14" s="68"/>
      <c r="BO14" s="51"/>
      <c r="BP14" s="51"/>
      <c r="BQ14" s="51"/>
      <c r="BR14" s="51"/>
      <c r="BS14" s="51"/>
      <c r="BT14" s="51"/>
      <c r="BU14" s="51"/>
      <c r="BV14" s="51"/>
      <c r="BW14" s="51"/>
    </row>
    <row r="15" spans="1:75" x14ac:dyDescent="0.25">
      <c r="A15" s="59" t="str">
        <f t="shared" si="0"/>
        <v>120</v>
      </c>
      <c r="B15" s="60">
        <v>12</v>
      </c>
      <c r="C15" s="61">
        <f>Info!D14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60">
        <f>COUNTIF(D15:BG15,0)</f>
        <v>0</v>
      </c>
      <c r="BI15" s="66">
        <f t="shared" si="1"/>
        <v>0</v>
      </c>
      <c r="BJ15" s="66">
        <f>COUNT(D15:BG15)</f>
        <v>0</v>
      </c>
      <c r="BK15" s="67" t="e">
        <f t="shared" si="2"/>
        <v>#DIV/0!</v>
      </c>
      <c r="BL15" s="68"/>
      <c r="BM15" s="68"/>
      <c r="BN15" s="68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75" x14ac:dyDescent="0.25">
      <c r="A16" s="59" t="str">
        <f t="shared" si="0"/>
        <v>130</v>
      </c>
      <c r="B16" s="60">
        <v>13</v>
      </c>
      <c r="C16" s="61">
        <f>Info!D15</f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50"/>
      <c r="BH16" s="60">
        <f>COUNTIF(D16:BG16,0)</f>
        <v>0</v>
      </c>
      <c r="BI16" s="66">
        <f t="shared" si="1"/>
        <v>0</v>
      </c>
      <c r="BJ16" s="66">
        <f>COUNT(D16:BG16)</f>
        <v>0</v>
      </c>
      <c r="BK16" s="67" t="e">
        <f t="shared" si="2"/>
        <v>#DIV/0!</v>
      </c>
      <c r="BL16" s="68"/>
      <c r="BM16" s="68"/>
      <c r="BN16" s="68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1:75" x14ac:dyDescent="0.25">
      <c r="A17" s="59" t="str">
        <f t="shared" si="0"/>
        <v>140</v>
      </c>
      <c r="B17" s="60">
        <v>14</v>
      </c>
      <c r="C17" s="61">
        <f>Info!D16</f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  <c r="BH17" s="60">
        <f>COUNTIF(D17:BG17,0)</f>
        <v>0</v>
      </c>
      <c r="BI17" s="66">
        <f t="shared" si="1"/>
        <v>0</v>
      </c>
      <c r="BJ17" s="66">
        <f>COUNT(D17:BG17)</f>
        <v>0</v>
      </c>
      <c r="BK17" s="67" t="e">
        <f t="shared" si="2"/>
        <v>#DIV/0!</v>
      </c>
      <c r="BL17" s="68"/>
      <c r="BM17" s="68"/>
      <c r="BN17" s="68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x14ac:dyDescent="0.25">
      <c r="A18" s="59" t="str">
        <f t="shared" si="0"/>
        <v>150</v>
      </c>
      <c r="B18" s="60">
        <v>15</v>
      </c>
      <c r="C18" s="61">
        <f>Info!D17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H18" s="60">
        <f>COUNTIF(D18:BG18,0)</f>
        <v>0</v>
      </c>
      <c r="BI18" s="66">
        <f t="shared" si="1"/>
        <v>0</v>
      </c>
      <c r="BJ18" s="66">
        <f>COUNT(D18:BG18)</f>
        <v>0</v>
      </c>
      <c r="BK18" s="67" t="e">
        <f t="shared" si="2"/>
        <v>#DIV/0!</v>
      </c>
      <c r="BL18" s="68"/>
      <c r="BM18" s="68"/>
      <c r="BN18" s="68"/>
      <c r="BO18" s="51"/>
      <c r="BP18" s="51"/>
      <c r="BQ18" s="51"/>
      <c r="BR18" s="51"/>
      <c r="BS18" s="51"/>
      <c r="BT18" s="51"/>
      <c r="BU18" s="51"/>
      <c r="BV18" s="51"/>
      <c r="BW18" s="51"/>
    </row>
    <row r="19" spans="1:75" x14ac:dyDescent="0.25">
      <c r="A19" s="59" t="str">
        <f t="shared" si="0"/>
        <v>160</v>
      </c>
      <c r="B19" s="60">
        <v>16</v>
      </c>
      <c r="C19" s="61">
        <f>Info!D18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60">
        <f>COUNTIF(D19:BG19,0)</f>
        <v>0</v>
      </c>
      <c r="BI19" s="66">
        <f t="shared" si="1"/>
        <v>0</v>
      </c>
      <c r="BJ19" s="66">
        <f>COUNT(D19:BG19)</f>
        <v>0</v>
      </c>
      <c r="BK19" s="67" t="e">
        <f t="shared" si="2"/>
        <v>#DIV/0!</v>
      </c>
      <c r="BL19" s="68"/>
      <c r="BM19" s="68"/>
      <c r="BN19" s="68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75" x14ac:dyDescent="0.25">
      <c r="A20" s="59" t="str">
        <f t="shared" si="0"/>
        <v>170</v>
      </c>
      <c r="B20" s="60">
        <v>17</v>
      </c>
      <c r="C20" s="61">
        <f>Info!D19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60">
        <f>COUNTIF(D20:BG20,0)</f>
        <v>0</v>
      </c>
      <c r="BI20" s="66">
        <f t="shared" si="1"/>
        <v>0</v>
      </c>
      <c r="BJ20" s="66">
        <f>COUNT(D20:BG20)</f>
        <v>0</v>
      </c>
      <c r="BK20" s="67" t="e">
        <f t="shared" si="2"/>
        <v>#DIV/0!</v>
      </c>
      <c r="BL20" s="68"/>
      <c r="BM20" s="68"/>
      <c r="BN20" s="68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x14ac:dyDescent="0.25">
      <c r="A21" s="59" t="str">
        <f t="shared" si="0"/>
        <v>180</v>
      </c>
      <c r="B21" s="60">
        <v>18</v>
      </c>
      <c r="C21" s="61">
        <f>Info!D20</f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60">
        <f>COUNTIF(D21:BG21,0)</f>
        <v>0</v>
      </c>
      <c r="BI21" s="66">
        <f t="shared" si="1"/>
        <v>0</v>
      </c>
      <c r="BJ21" s="66">
        <f>COUNT(D21:BG21)</f>
        <v>0</v>
      </c>
      <c r="BK21" s="67" t="e">
        <f t="shared" si="2"/>
        <v>#DIV/0!</v>
      </c>
      <c r="BL21" s="68"/>
      <c r="BM21" s="68"/>
      <c r="BN21" s="68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x14ac:dyDescent="0.25">
      <c r="A22" s="59" t="str">
        <f t="shared" si="0"/>
        <v>190</v>
      </c>
      <c r="B22" s="60">
        <v>19</v>
      </c>
      <c r="C22" s="61">
        <f>Info!D21</f>
        <v>0</v>
      </c>
      <c r="D22" s="49"/>
      <c r="E22" s="49"/>
      <c r="F22" s="49"/>
      <c r="G22" s="49"/>
      <c r="H22" s="7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50"/>
      <c r="BH22" s="60">
        <f>COUNTIF(D22:BG22,0)</f>
        <v>0</v>
      </c>
      <c r="BI22" s="66">
        <f t="shared" si="1"/>
        <v>0</v>
      </c>
      <c r="BJ22" s="66">
        <f>COUNT(D22:BG22)</f>
        <v>0</v>
      </c>
      <c r="BK22" s="67" t="e">
        <f t="shared" si="2"/>
        <v>#DIV/0!</v>
      </c>
      <c r="BL22" s="68"/>
      <c r="BM22" s="68"/>
      <c r="BN22" s="68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x14ac:dyDescent="0.25">
      <c r="A23" s="59" t="str">
        <f t="shared" si="0"/>
        <v>200</v>
      </c>
      <c r="B23" s="60">
        <v>20</v>
      </c>
      <c r="C23" s="61">
        <f>Info!D22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50"/>
      <c r="BH23" s="60">
        <f>COUNTIF(D23:BG23,0)</f>
        <v>0</v>
      </c>
      <c r="BI23" s="66">
        <f t="shared" si="1"/>
        <v>0</v>
      </c>
      <c r="BJ23" s="66">
        <f>COUNT(D23:BG23)</f>
        <v>0</v>
      </c>
      <c r="BK23" s="67" t="e">
        <f t="shared" si="2"/>
        <v>#DIV/0!</v>
      </c>
      <c r="BL23" s="68"/>
      <c r="BM23" s="68"/>
      <c r="BN23" s="68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x14ac:dyDescent="0.25">
      <c r="A24" s="59" t="str">
        <f t="shared" si="0"/>
        <v>210</v>
      </c>
      <c r="B24" s="60">
        <v>21</v>
      </c>
      <c r="C24" s="61">
        <f>Info!D23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50"/>
      <c r="BH24" s="60">
        <f>COUNTIF(D24:BG24,0)</f>
        <v>0</v>
      </c>
      <c r="BI24" s="66">
        <f t="shared" si="1"/>
        <v>0</v>
      </c>
      <c r="BJ24" s="66">
        <f>COUNT(D24:BG24)</f>
        <v>0</v>
      </c>
      <c r="BK24" s="67" t="e">
        <f t="shared" si="2"/>
        <v>#DIV/0!</v>
      </c>
      <c r="BL24" s="68"/>
      <c r="BM24" s="68"/>
      <c r="BN24" s="68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x14ac:dyDescent="0.25">
      <c r="A25" s="59" t="str">
        <f t="shared" si="0"/>
        <v>220</v>
      </c>
      <c r="B25" s="60">
        <v>22</v>
      </c>
      <c r="C25" s="61">
        <f>Info!D24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60">
        <f>COUNTIF(D25:BG25,0)</f>
        <v>0</v>
      </c>
      <c r="BI25" s="66">
        <f t="shared" si="1"/>
        <v>0</v>
      </c>
      <c r="BJ25" s="66">
        <f>COUNT(D25:BG25)</f>
        <v>0</v>
      </c>
      <c r="BK25" s="67" t="e">
        <f t="shared" si="2"/>
        <v>#DIV/0!</v>
      </c>
      <c r="BL25" s="68"/>
      <c r="BM25" s="68"/>
      <c r="BN25" s="68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x14ac:dyDescent="0.25">
      <c r="A26" s="59" t="str">
        <f t="shared" si="0"/>
        <v>230</v>
      </c>
      <c r="B26" s="60">
        <v>23</v>
      </c>
      <c r="C26" s="61">
        <f>Info!D25</f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60">
        <f>COUNTIF(D26:BG26,0)</f>
        <v>0</v>
      </c>
      <c r="BI26" s="66">
        <f t="shared" si="1"/>
        <v>0</v>
      </c>
      <c r="BJ26" s="66">
        <f>COUNT(D26:BG26)</f>
        <v>0</v>
      </c>
      <c r="BK26" s="67" t="e">
        <f t="shared" si="2"/>
        <v>#DIV/0!</v>
      </c>
      <c r="BL26" s="68"/>
      <c r="BM26" s="68"/>
      <c r="BN26" s="68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x14ac:dyDescent="0.25">
      <c r="A27" s="59" t="str">
        <f t="shared" si="0"/>
        <v>240</v>
      </c>
      <c r="B27" s="60">
        <v>24</v>
      </c>
      <c r="C27" s="61">
        <f>Info!D26</f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0"/>
      <c r="BH27" s="60">
        <f>COUNTIF(D27:BG27,0)</f>
        <v>0</v>
      </c>
      <c r="BI27" s="66">
        <f t="shared" si="1"/>
        <v>0</v>
      </c>
      <c r="BJ27" s="66">
        <f>COUNT(D27:BG27)</f>
        <v>0</v>
      </c>
      <c r="BK27" s="67" t="e">
        <f t="shared" si="2"/>
        <v>#DIV/0!</v>
      </c>
      <c r="BL27" s="68"/>
      <c r="BM27" s="68"/>
      <c r="BN27" s="68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x14ac:dyDescent="0.25">
      <c r="A28" s="59" t="str">
        <f t="shared" si="0"/>
        <v>250</v>
      </c>
      <c r="B28" s="60">
        <v>25</v>
      </c>
      <c r="C28" s="61">
        <f>Info!D27</f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0"/>
      <c r="BH28" s="60">
        <f>COUNTIF(D28:BG28,0)</f>
        <v>0</v>
      </c>
      <c r="BI28" s="66">
        <f t="shared" si="1"/>
        <v>0</v>
      </c>
      <c r="BJ28" s="66">
        <f>COUNT(D28:BG28)</f>
        <v>0</v>
      </c>
      <c r="BK28" s="67" t="e">
        <f t="shared" si="2"/>
        <v>#DIV/0!</v>
      </c>
      <c r="BL28" s="68"/>
      <c r="BM28" s="68"/>
      <c r="BN28" s="68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x14ac:dyDescent="0.25">
      <c r="A29" s="59" t="str">
        <f t="shared" si="0"/>
        <v>260</v>
      </c>
      <c r="B29" s="60">
        <v>26</v>
      </c>
      <c r="C29" s="61">
        <f>Info!D28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60">
        <f>COUNTIF(D29:BG29,0)</f>
        <v>0</v>
      </c>
      <c r="BI29" s="66">
        <f t="shared" si="1"/>
        <v>0</v>
      </c>
      <c r="BJ29" s="66">
        <f>COUNT(D29:BG29)</f>
        <v>0</v>
      </c>
      <c r="BK29" s="67" t="e">
        <f t="shared" si="2"/>
        <v>#DIV/0!</v>
      </c>
      <c r="BL29" s="68"/>
      <c r="BM29" s="68"/>
      <c r="BN29" s="68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x14ac:dyDescent="0.25">
      <c r="A30" s="59" t="str">
        <f t="shared" si="0"/>
        <v>270</v>
      </c>
      <c r="B30" s="60">
        <v>27</v>
      </c>
      <c r="C30" s="61">
        <f>Info!D29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0"/>
      <c r="BH30" s="60">
        <f t="shared" ref="BH30:BH33" si="3">COUNTIF(D30:BG30,0)</f>
        <v>0</v>
      </c>
      <c r="BI30" s="66">
        <f t="shared" si="1"/>
        <v>0</v>
      </c>
      <c r="BJ30" s="66">
        <f t="shared" ref="BJ30:BJ33" si="4">COUNT(D30:BG30)</f>
        <v>0</v>
      </c>
      <c r="BK30" s="67" t="e">
        <f t="shared" si="2"/>
        <v>#DIV/0!</v>
      </c>
      <c r="BL30" s="68"/>
      <c r="BM30" s="68"/>
      <c r="BN30" s="68"/>
      <c r="BO30" s="51"/>
      <c r="BP30" s="51"/>
      <c r="BQ30" s="51"/>
      <c r="BR30" s="51"/>
      <c r="BS30" s="51"/>
      <c r="BT30" s="51"/>
      <c r="BU30" s="51"/>
      <c r="BV30" s="51"/>
      <c r="BW30" s="51"/>
    </row>
    <row r="31" spans="1:75" x14ac:dyDescent="0.25">
      <c r="A31" s="59" t="str">
        <f t="shared" si="0"/>
        <v>280</v>
      </c>
      <c r="B31" s="60">
        <v>28</v>
      </c>
      <c r="C31" s="61">
        <f>Info!D30</f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60">
        <f t="shared" si="3"/>
        <v>0</v>
      </c>
      <c r="BI31" s="66">
        <f t="shared" si="1"/>
        <v>0</v>
      </c>
      <c r="BJ31" s="66">
        <f t="shared" si="4"/>
        <v>0</v>
      </c>
      <c r="BK31" s="67" t="e">
        <f t="shared" si="2"/>
        <v>#DIV/0!</v>
      </c>
      <c r="BL31" s="68"/>
      <c r="BM31" s="68"/>
      <c r="BN31" s="68"/>
      <c r="BO31" s="51"/>
      <c r="BP31" s="51"/>
      <c r="BQ31" s="51"/>
      <c r="BR31" s="51"/>
      <c r="BS31" s="51"/>
      <c r="BT31" s="51"/>
      <c r="BU31" s="51"/>
      <c r="BV31" s="51"/>
      <c r="BW31" s="51"/>
    </row>
    <row r="32" spans="1:75" x14ac:dyDescent="0.25">
      <c r="A32" s="59" t="str">
        <f t="shared" si="0"/>
        <v>290</v>
      </c>
      <c r="B32" s="60">
        <v>29</v>
      </c>
      <c r="C32" s="61">
        <f>Info!D31</f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60">
        <f t="shared" si="3"/>
        <v>0</v>
      </c>
      <c r="BI32" s="66">
        <f t="shared" si="1"/>
        <v>0</v>
      </c>
      <c r="BJ32" s="66">
        <f t="shared" si="4"/>
        <v>0</v>
      </c>
      <c r="BK32" s="67" t="e">
        <f t="shared" si="2"/>
        <v>#DIV/0!</v>
      </c>
      <c r="BL32" s="68"/>
      <c r="BM32" s="68"/>
      <c r="BN32" s="68"/>
      <c r="BO32" s="51"/>
      <c r="BP32" s="51"/>
      <c r="BQ32" s="51"/>
      <c r="BR32" s="51"/>
      <c r="BS32" s="51"/>
      <c r="BT32" s="51"/>
      <c r="BU32" s="51"/>
      <c r="BV32" s="51"/>
      <c r="BW32" s="51"/>
    </row>
    <row r="33" spans="1:75" x14ac:dyDescent="0.25">
      <c r="A33" s="59" t="str">
        <f t="shared" si="0"/>
        <v>300</v>
      </c>
      <c r="B33" s="60">
        <v>30</v>
      </c>
      <c r="C33" s="61">
        <f>Info!D32</f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50"/>
      <c r="BH33" s="60">
        <f t="shared" si="3"/>
        <v>0</v>
      </c>
      <c r="BI33" s="66">
        <f t="shared" si="1"/>
        <v>0</v>
      </c>
      <c r="BJ33" s="66">
        <f t="shared" si="4"/>
        <v>0</v>
      </c>
      <c r="BK33" s="67" t="e">
        <f t="shared" si="2"/>
        <v>#DIV/0!</v>
      </c>
      <c r="BL33" s="68"/>
      <c r="BM33" s="68"/>
      <c r="BN33" s="68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x14ac:dyDescent="0.25">
      <c r="A34" s="59" t="str">
        <f t="shared" si="0"/>
        <v>310</v>
      </c>
      <c r="B34" s="60">
        <v>31</v>
      </c>
      <c r="C34" s="61">
        <f>Info!D33</f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  <c r="BH34" s="60">
        <f>COUNTIF(D34:BG34,0)</f>
        <v>0</v>
      </c>
      <c r="BI34" s="66">
        <f t="shared" si="1"/>
        <v>0</v>
      </c>
      <c r="BJ34" s="66">
        <f>COUNT(D34:BG34)</f>
        <v>0</v>
      </c>
      <c r="BK34" s="67" t="e">
        <f t="shared" si="2"/>
        <v>#DIV/0!</v>
      </c>
      <c r="BL34" s="68"/>
      <c r="BM34" s="68"/>
      <c r="BN34" s="68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75" ht="16.5" thickBot="1" x14ac:dyDescent="0.3">
      <c r="A35" s="59" t="str">
        <f t="shared" si="0"/>
        <v>320</v>
      </c>
      <c r="B35" s="60">
        <v>32</v>
      </c>
      <c r="C35" s="61">
        <f>Info!D34</f>
        <v>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69">
        <f>COUNTIF(D35:BG35,0)</f>
        <v>0</v>
      </c>
      <c r="BI35" s="70">
        <f t="shared" si="1"/>
        <v>0</v>
      </c>
      <c r="BJ35" s="70">
        <f>COUNT(D35:BG35)</f>
        <v>0</v>
      </c>
      <c r="BK35" s="71" t="e">
        <f t="shared" si="2"/>
        <v>#DIV/0!</v>
      </c>
      <c r="BL35" s="68"/>
      <c r="BM35" s="68"/>
      <c r="BN35" s="68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54" customFormat="1" x14ac:dyDescent="0.25">
      <c r="C36" s="55" t="s">
        <v>20</v>
      </c>
      <c r="D36" s="54" t="e">
        <f t="shared" ref="D36:Q36" si="5">AVERAGE(D4:D35)</f>
        <v>#DIV/0!</v>
      </c>
      <c r="E36" s="54" t="e">
        <f t="shared" si="5"/>
        <v>#DIV/0!</v>
      </c>
      <c r="F36" s="54" t="e">
        <f t="shared" si="5"/>
        <v>#DIV/0!</v>
      </c>
      <c r="G36" s="54" t="e">
        <f t="shared" si="5"/>
        <v>#DIV/0!</v>
      </c>
      <c r="H36" s="54" t="e">
        <f t="shared" si="5"/>
        <v>#DIV/0!</v>
      </c>
      <c r="I36" s="54" t="e">
        <f t="shared" si="5"/>
        <v>#DIV/0!</v>
      </c>
      <c r="J36" s="54" t="e">
        <f t="shared" si="5"/>
        <v>#DIV/0!</v>
      </c>
      <c r="K36" s="54" t="e">
        <f t="shared" si="5"/>
        <v>#DIV/0!</v>
      </c>
      <c r="L36" s="54" t="e">
        <f t="shared" si="5"/>
        <v>#DIV/0!</v>
      </c>
      <c r="M36" s="54" t="e">
        <f t="shared" si="5"/>
        <v>#DIV/0!</v>
      </c>
      <c r="N36" s="54" t="e">
        <f t="shared" si="5"/>
        <v>#DIV/0!</v>
      </c>
      <c r="O36" s="54" t="e">
        <f t="shared" si="5"/>
        <v>#DIV/0!</v>
      </c>
      <c r="P36" s="54" t="e">
        <f t="shared" si="5"/>
        <v>#DIV/0!</v>
      </c>
      <c r="Q36" s="54" t="e">
        <f t="shared" si="5"/>
        <v>#DIV/0!</v>
      </c>
      <c r="R36" s="54" t="e">
        <f>AVERAGE(R4:R35)</f>
        <v>#DIV/0!</v>
      </c>
      <c r="S36" s="54" t="e">
        <f t="shared" ref="S36:BK36" si="6">AVERAGE(S4:S35)</f>
        <v>#DIV/0!</v>
      </c>
      <c r="T36" s="54" t="e">
        <f t="shared" si="6"/>
        <v>#DIV/0!</v>
      </c>
      <c r="U36" s="54" t="e">
        <f t="shared" si="6"/>
        <v>#DIV/0!</v>
      </c>
      <c r="V36" s="54" t="e">
        <f t="shared" si="6"/>
        <v>#DIV/0!</v>
      </c>
      <c r="W36" s="54" t="e">
        <f t="shared" si="6"/>
        <v>#DIV/0!</v>
      </c>
      <c r="X36" s="54" t="e">
        <f t="shared" si="6"/>
        <v>#DIV/0!</v>
      </c>
      <c r="Y36" s="54" t="e">
        <f t="shared" si="6"/>
        <v>#DIV/0!</v>
      </c>
      <c r="Z36" s="54" t="e">
        <f t="shared" si="6"/>
        <v>#DIV/0!</v>
      </c>
      <c r="AA36" s="54" t="e">
        <f t="shared" si="6"/>
        <v>#DIV/0!</v>
      </c>
      <c r="AB36" s="54" t="e">
        <f t="shared" si="6"/>
        <v>#DIV/0!</v>
      </c>
      <c r="AC36" s="54" t="e">
        <f t="shared" si="6"/>
        <v>#DIV/0!</v>
      </c>
      <c r="AD36" s="54" t="e">
        <f t="shared" si="6"/>
        <v>#DIV/0!</v>
      </c>
      <c r="AE36" s="54" t="e">
        <f t="shared" si="6"/>
        <v>#DIV/0!</v>
      </c>
      <c r="AF36" s="54" t="e">
        <f t="shared" si="6"/>
        <v>#DIV/0!</v>
      </c>
      <c r="AG36" s="54" t="e">
        <f t="shared" si="6"/>
        <v>#DIV/0!</v>
      </c>
      <c r="AH36" s="54" t="e">
        <f t="shared" si="6"/>
        <v>#DIV/0!</v>
      </c>
      <c r="AI36" s="54" t="e">
        <f t="shared" si="6"/>
        <v>#DIV/0!</v>
      </c>
      <c r="AJ36" s="54" t="e">
        <f t="shared" si="6"/>
        <v>#DIV/0!</v>
      </c>
      <c r="AK36" s="54" t="e">
        <f t="shared" si="6"/>
        <v>#DIV/0!</v>
      </c>
      <c r="AL36" s="54" t="e">
        <f t="shared" si="6"/>
        <v>#DIV/0!</v>
      </c>
      <c r="AM36" s="54" t="e">
        <f t="shared" si="6"/>
        <v>#DIV/0!</v>
      </c>
      <c r="AN36" s="54" t="e">
        <f t="shared" si="6"/>
        <v>#DIV/0!</v>
      </c>
      <c r="AO36" s="54" t="e">
        <f t="shared" si="6"/>
        <v>#DIV/0!</v>
      </c>
      <c r="AP36" s="54" t="e">
        <f t="shared" si="6"/>
        <v>#DIV/0!</v>
      </c>
      <c r="AQ36" s="54" t="e">
        <f t="shared" si="6"/>
        <v>#DIV/0!</v>
      </c>
      <c r="AR36" s="54" t="e">
        <f t="shared" si="6"/>
        <v>#DIV/0!</v>
      </c>
      <c r="AS36" s="54" t="e">
        <f t="shared" si="6"/>
        <v>#DIV/0!</v>
      </c>
      <c r="AT36" s="54" t="e">
        <f t="shared" si="6"/>
        <v>#DIV/0!</v>
      </c>
      <c r="AU36" s="54" t="e">
        <f t="shared" si="6"/>
        <v>#DIV/0!</v>
      </c>
      <c r="AV36" s="54" t="e">
        <f t="shared" si="6"/>
        <v>#DIV/0!</v>
      </c>
      <c r="AW36" s="54" t="e">
        <f t="shared" si="6"/>
        <v>#DIV/0!</v>
      </c>
      <c r="AX36" s="54" t="e">
        <f t="shared" si="6"/>
        <v>#DIV/0!</v>
      </c>
      <c r="AY36" s="54" t="e">
        <f t="shared" si="6"/>
        <v>#DIV/0!</v>
      </c>
      <c r="AZ36" s="54" t="e">
        <f t="shared" si="6"/>
        <v>#DIV/0!</v>
      </c>
      <c r="BA36" s="54" t="e">
        <f t="shared" si="6"/>
        <v>#DIV/0!</v>
      </c>
      <c r="BB36" s="54" t="e">
        <f t="shared" si="6"/>
        <v>#DIV/0!</v>
      </c>
      <c r="BC36" s="54" t="e">
        <f t="shared" si="6"/>
        <v>#DIV/0!</v>
      </c>
      <c r="BD36" s="54" t="e">
        <f t="shared" si="6"/>
        <v>#DIV/0!</v>
      </c>
      <c r="BE36" s="54" t="e">
        <f t="shared" si="6"/>
        <v>#DIV/0!</v>
      </c>
      <c r="BF36" s="54" t="e">
        <f t="shared" si="6"/>
        <v>#DIV/0!</v>
      </c>
      <c r="BG36" s="54" t="e">
        <f t="shared" si="6"/>
        <v>#DIV/0!</v>
      </c>
      <c r="BH36" s="54">
        <f t="shared" si="6"/>
        <v>0</v>
      </c>
      <c r="BI36" s="54">
        <f t="shared" si="6"/>
        <v>0</v>
      </c>
      <c r="BJ36" s="54">
        <f t="shared" si="6"/>
        <v>0</v>
      </c>
      <c r="BK36" s="54" t="e">
        <f t="shared" si="6"/>
        <v>#DIV/0!</v>
      </c>
    </row>
  </sheetData>
  <sheetProtection password="FFE8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tabSelected="1" topLeftCell="A10" zoomScale="55" zoomScaleNormal="55" workbookViewId="0">
      <pane xSplit="1" topLeftCell="B1" activePane="topRight" state="frozen"/>
      <selection pane="topRight" activeCell="D4" sqref="D4:F10"/>
    </sheetView>
  </sheetViews>
  <sheetFormatPr defaultRowHeight="15.75" x14ac:dyDescent="0.25"/>
  <cols>
    <col min="1" max="1" width="16.42578125" style="54" customWidth="1"/>
    <col min="2" max="2" width="4" style="54" customWidth="1"/>
    <col min="3" max="3" width="9.28515625" style="55" bestFit="1" customWidth="1"/>
    <col min="4" max="4" width="9.28515625" style="43" bestFit="1" customWidth="1"/>
    <col min="5" max="5" width="9.28515625" style="43" customWidth="1"/>
    <col min="6" max="7" width="9.28515625" style="43" bestFit="1" customWidth="1"/>
    <col min="8" max="8" width="9.85546875" style="43" bestFit="1" customWidth="1"/>
    <col min="9" max="9" width="10.28515625" style="43" bestFit="1" customWidth="1"/>
    <col min="10" max="10" width="9.28515625" style="43" bestFit="1" customWidth="1"/>
    <col min="11" max="11" width="10.5703125" style="43" bestFit="1" customWidth="1"/>
    <col min="12" max="14" width="9.140625" style="43" customWidth="1"/>
    <col min="15" max="15" width="9.28515625" style="43" bestFit="1" customWidth="1"/>
    <col min="16" max="23" width="9.140625" style="43" customWidth="1"/>
    <col min="24" max="24" width="9.28515625" style="43" bestFit="1" customWidth="1"/>
    <col min="25" max="32" width="9.140625" style="43" customWidth="1"/>
    <col min="33" max="33" width="9.28515625" style="43" bestFit="1" customWidth="1"/>
    <col min="34" max="52" width="9.140625" style="43" customWidth="1"/>
    <col min="53" max="59" width="9.28515625" style="43" bestFit="1" customWidth="1"/>
    <col min="60" max="62" width="9.28515625" style="54" bestFit="1" customWidth="1"/>
    <col min="63" max="63" width="10.28515625" style="54" bestFit="1" customWidth="1"/>
    <col min="64" max="66" width="9.140625" style="54"/>
    <col min="67" max="16384" width="9.140625" style="43"/>
  </cols>
  <sheetData>
    <row r="1" spans="1:75" ht="16.5" thickBot="1" x14ac:dyDescent="0.3">
      <c r="K1" s="44"/>
      <c r="P1" s="44"/>
    </row>
    <row r="2" spans="1:75" s="89" customFormat="1" ht="139.5" customHeight="1" thickBot="1" x14ac:dyDescent="0.3">
      <c r="A2" s="82"/>
      <c r="B2" s="83"/>
      <c r="C2" s="84" t="s">
        <v>0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7"/>
      <c r="BH2" s="78" t="s">
        <v>7</v>
      </c>
      <c r="BI2" s="79" t="s">
        <v>8</v>
      </c>
      <c r="BJ2" s="79" t="s">
        <v>9</v>
      </c>
      <c r="BK2" s="80" t="s">
        <v>10</v>
      </c>
      <c r="BL2" s="81"/>
      <c r="BM2" s="81"/>
      <c r="BN2" s="81"/>
      <c r="BO2" s="88"/>
      <c r="BP2" s="88"/>
      <c r="BQ2" s="88"/>
      <c r="BR2" s="88"/>
      <c r="BS2" s="88"/>
      <c r="BT2" s="88"/>
      <c r="BU2" s="88"/>
      <c r="BV2" s="88"/>
      <c r="BW2" s="88"/>
    </row>
    <row r="3" spans="1:75" s="45" customFormat="1" ht="21" thickTop="1" x14ac:dyDescent="0.25">
      <c r="A3" s="56"/>
      <c r="B3" s="57"/>
      <c r="C3" s="5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7"/>
      <c r="BH3" s="62"/>
      <c r="BI3" s="63"/>
      <c r="BJ3" s="63"/>
      <c r="BK3" s="64"/>
      <c r="BL3" s="65"/>
      <c r="BM3" s="65"/>
      <c r="BN3" s="65"/>
      <c r="BO3" s="48"/>
      <c r="BP3" s="48"/>
      <c r="BQ3" s="48"/>
      <c r="BR3" s="48"/>
      <c r="BS3" s="48"/>
      <c r="BT3" s="48"/>
      <c r="BU3" s="48"/>
      <c r="BV3" s="48"/>
      <c r="BW3" s="48"/>
    </row>
    <row r="4" spans="1:75" x14ac:dyDescent="0.25">
      <c r="A4" s="59" t="str">
        <f>CONCATENATE(B4,     C4)</f>
        <v>1Sam</v>
      </c>
      <c r="B4" s="60">
        <v>1</v>
      </c>
      <c r="C4" s="61" t="str">
        <f>Info!D3</f>
        <v>Sam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50"/>
      <c r="BH4" s="60">
        <f>COUNTIF(D4:BG4,0)</f>
        <v>0</v>
      </c>
      <c r="BI4" s="66">
        <f>BJ4-BH4</f>
        <v>0</v>
      </c>
      <c r="BJ4" s="66">
        <f>COUNT(D4:BG4)</f>
        <v>0</v>
      </c>
      <c r="BK4" s="67" t="e">
        <f>BI4/BJ4</f>
        <v>#DIV/0!</v>
      </c>
      <c r="BL4" s="68"/>
      <c r="BM4" s="68"/>
      <c r="BN4" s="68"/>
      <c r="BO4" s="51"/>
      <c r="BP4" s="51"/>
      <c r="BQ4" s="51"/>
      <c r="BR4" s="51"/>
      <c r="BS4" s="51"/>
      <c r="BT4" s="51"/>
      <c r="BU4" s="51"/>
      <c r="BV4" s="51"/>
      <c r="BW4" s="51"/>
    </row>
    <row r="5" spans="1:75" x14ac:dyDescent="0.25">
      <c r="A5" s="59" t="str">
        <f t="shared" ref="A5:A35" si="0">CONCATENATE(B5, C5)</f>
        <v>2Matt</v>
      </c>
      <c r="B5" s="60">
        <v>2</v>
      </c>
      <c r="C5" s="61" t="str">
        <f>Info!D4</f>
        <v>Matt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50"/>
      <c r="BH5" s="60">
        <f>COUNTIF(D5:BG5,0)</f>
        <v>0</v>
      </c>
      <c r="BI5" s="66">
        <f t="shared" ref="BI5:BI35" si="1">BJ5-BH5</f>
        <v>0</v>
      </c>
      <c r="BJ5" s="66">
        <f>COUNT(D5:BG5)</f>
        <v>0</v>
      </c>
      <c r="BK5" s="67" t="e">
        <f t="shared" ref="BK5:BK35" si="2">BI5/BJ5</f>
        <v>#DIV/0!</v>
      </c>
      <c r="BL5" s="68"/>
      <c r="BM5" s="68"/>
      <c r="BN5" s="68"/>
      <c r="BO5" s="51"/>
      <c r="BP5" s="51"/>
      <c r="BQ5" s="51"/>
      <c r="BR5" s="51"/>
      <c r="BS5" s="51"/>
      <c r="BT5" s="51"/>
      <c r="BU5" s="51"/>
      <c r="BV5" s="51"/>
      <c r="BW5" s="51"/>
    </row>
    <row r="6" spans="1:75" x14ac:dyDescent="0.25">
      <c r="A6" s="59" t="str">
        <f t="shared" si="0"/>
        <v>3Ashley</v>
      </c>
      <c r="B6" s="60">
        <v>3</v>
      </c>
      <c r="C6" s="61" t="str">
        <f>Info!D5</f>
        <v>Ashley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60">
        <f>COUNTIF(D6:BG6,0)</f>
        <v>0</v>
      </c>
      <c r="BI6" s="66">
        <f t="shared" si="1"/>
        <v>0</v>
      </c>
      <c r="BJ6" s="66">
        <f>COUNT(D6:BG6)</f>
        <v>0</v>
      </c>
      <c r="BK6" s="67" t="e">
        <f>BI6/BJ6</f>
        <v>#DIV/0!</v>
      </c>
      <c r="BL6" s="68"/>
      <c r="BM6" s="68"/>
      <c r="BN6" s="68"/>
      <c r="BO6" s="51"/>
      <c r="BP6" s="51"/>
      <c r="BQ6" s="51"/>
      <c r="BR6" s="51"/>
      <c r="BS6" s="51"/>
      <c r="BT6" s="51"/>
      <c r="BU6" s="51"/>
      <c r="BV6" s="51"/>
      <c r="BW6" s="51"/>
    </row>
    <row r="7" spans="1:75" x14ac:dyDescent="0.25">
      <c r="A7" s="59" t="str">
        <f t="shared" si="0"/>
        <v>40</v>
      </c>
      <c r="B7" s="60">
        <v>4</v>
      </c>
      <c r="C7" s="61">
        <f>Info!D6</f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  <c r="BH7" s="60">
        <f>COUNTIF(D7:BG7,0)</f>
        <v>0</v>
      </c>
      <c r="BI7" s="66">
        <f t="shared" si="1"/>
        <v>0</v>
      </c>
      <c r="BJ7" s="66">
        <f>COUNT(D7:BG7)</f>
        <v>0</v>
      </c>
      <c r="BK7" s="67" t="e">
        <f t="shared" si="2"/>
        <v>#DIV/0!</v>
      </c>
      <c r="BL7" s="68"/>
      <c r="BM7" s="68"/>
      <c r="BN7" s="68"/>
      <c r="BO7" s="51"/>
      <c r="BP7" s="51"/>
      <c r="BQ7" s="51"/>
      <c r="BR7" s="51"/>
      <c r="BS7" s="51"/>
      <c r="BT7" s="51"/>
      <c r="BU7" s="51"/>
      <c r="BV7" s="51"/>
      <c r="BW7" s="51"/>
    </row>
    <row r="8" spans="1:75" x14ac:dyDescent="0.25">
      <c r="A8" s="59" t="str">
        <f t="shared" si="0"/>
        <v>50</v>
      </c>
      <c r="B8" s="60">
        <v>5</v>
      </c>
      <c r="C8" s="61">
        <f>Info!D7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/>
      <c r="BH8" s="60">
        <f>COUNTIF(D8:BG8,0)</f>
        <v>0</v>
      </c>
      <c r="BI8" s="66">
        <f t="shared" si="1"/>
        <v>0</v>
      </c>
      <c r="BJ8" s="66">
        <f>COUNT(D8:BG8)</f>
        <v>0</v>
      </c>
      <c r="BK8" s="67" t="e">
        <f t="shared" si="2"/>
        <v>#DIV/0!</v>
      </c>
      <c r="BL8" s="68"/>
      <c r="BM8" s="68"/>
      <c r="BN8" s="68"/>
      <c r="BO8" s="51"/>
      <c r="BP8" s="51"/>
      <c r="BQ8" s="51"/>
      <c r="BR8" s="51"/>
      <c r="BS8" s="51"/>
      <c r="BT8" s="51"/>
      <c r="BU8" s="51"/>
      <c r="BV8" s="51"/>
      <c r="BW8" s="51"/>
    </row>
    <row r="9" spans="1:75" x14ac:dyDescent="0.25">
      <c r="A9" s="59" t="str">
        <f t="shared" si="0"/>
        <v>60</v>
      </c>
      <c r="B9" s="60">
        <v>6</v>
      </c>
      <c r="C9" s="61">
        <f>Info!D8</f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50"/>
      <c r="BH9" s="60">
        <f>COUNTIF(D9:BG9,0)</f>
        <v>0</v>
      </c>
      <c r="BI9" s="66">
        <f t="shared" si="1"/>
        <v>0</v>
      </c>
      <c r="BJ9" s="66">
        <f>COUNT(D9:BG9)</f>
        <v>0</v>
      </c>
      <c r="BK9" s="67" t="e">
        <f t="shared" si="2"/>
        <v>#DIV/0!</v>
      </c>
      <c r="BL9" s="68"/>
      <c r="BM9" s="68"/>
      <c r="BN9" s="68"/>
      <c r="BO9" s="51"/>
      <c r="BP9" s="51"/>
      <c r="BQ9" s="51"/>
      <c r="BR9" s="51"/>
      <c r="BS9" s="51"/>
      <c r="BT9" s="51"/>
      <c r="BU9" s="51"/>
      <c r="BV9" s="51"/>
      <c r="BW9" s="51"/>
    </row>
    <row r="10" spans="1:75" x14ac:dyDescent="0.25">
      <c r="A10" s="59" t="str">
        <f t="shared" si="0"/>
        <v>70</v>
      </c>
      <c r="B10" s="60">
        <v>7</v>
      </c>
      <c r="C10" s="61">
        <f>Info!D9</f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50"/>
      <c r="BH10" s="60">
        <f>COUNTIF(D10:BG10,0)</f>
        <v>0</v>
      </c>
      <c r="BI10" s="66">
        <f t="shared" si="1"/>
        <v>0</v>
      </c>
      <c r="BJ10" s="66">
        <f>COUNT(D10:BG10)</f>
        <v>0</v>
      </c>
      <c r="BK10" s="67" t="e">
        <f t="shared" si="2"/>
        <v>#DIV/0!</v>
      </c>
      <c r="BL10" s="68"/>
      <c r="BM10" s="68"/>
      <c r="BN10" s="68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x14ac:dyDescent="0.25">
      <c r="A11" s="59" t="str">
        <f t="shared" si="0"/>
        <v>80</v>
      </c>
      <c r="B11" s="60">
        <v>8</v>
      </c>
      <c r="C11" s="61">
        <f>Info!D10</f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50"/>
      <c r="BH11" s="60">
        <f>COUNTIF(D11:BG11,0)</f>
        <v>0</v>
      </c>
      <c r="BI11" s="66">
        <f t="shared" si="1"/>
        <v>0</v>
      </c>
      <c r="BJ11" s="66">
        <f>COUNT(D11:BG11)</f>
        <v>0</v>
      </c>
      <c r="BK11" s="67" t="e">
        <f t="shared" si="2"/>
        <v>#DIV/0!</v>
      </c>
      <c r="BL11" s="68"/>
      <c r="BM11" s="68"/>
      <c r="BN11" s="68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x14ac:dyDescent="0.25">
      <c r="A12" s="59" t="str">
        <f t="shared" si="0"/>
        <v>90</v>
      </c>
      <c r="B12" s="60">
        <v>9</v>
      </c>
      <c r="C12" s="61">
        <f>Info!D11</f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  <c r="BH12" s="60">
        <f>COUNTIF(D12:BG12,0)</f>
        <v>0</v>
      </c>
      <c r="BI12" s="66">
        <f t="shared" si="1"/>
        <v>0</v>
      </c>
      <c r="BJ12" s="66">
        <f>COUNT(D12:BG12)</f>
        <v>0</v>
      </c>
      <c r="BK12" s="67" t="e">
        <f t="shared" si="2"/>
        <v>#DIV/0!</v>
      </c>
      <c r="BL12" s="68"/>
      <c r="BM12" s="68"/>
      <c r="BN12" s="68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75" x14ac:dyDescent="0.25">
      <c r="A13" s="59" t="str">
        <f t="shared" si="0"/>
        <v>100</v>
      </c>
      <c r="B13" s="60">
        <v>10</v>
      </c>
      <c r="C13" s="61">
        <f>Info!D12</f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60">
        <f>COUNTIF(D13:BG13,0)</f>
        <v>0</v>
      </c>
      <c r="BI13" s="66">
        <f t="shared" si="1"/>
        <v>0</v>
      </c>
      <c r="BJ13" s="66">
        <f>COUNT(D13:BG13)</f>
        <v>0</v>
      </c>
      <c r="BK13" s="67" t="e">
        <f t="shared" si="2"/>
        <v>#DIV/0!</v>
      </c>
      <c r="BL13" s="68"/>
      <c r="BM13" s="68"/>
      <c r="BN13" s="68"/>
      <c r="BO13" s="51"/>
      <c r="BP13" s="51"/>
      <c r="BQ13" s="51"/>
      <c r="BR13" s="51"/>
      <c r="BS13" s="51"/>
      <c r="BT13" s="51"/>
      <c r="BU13" s="51"/>
      <c r="BV13" s="51"/>
      <c r="BW13" s="51"/>
    </row>
    <row r="14" spans="1:75" x14ac:dyDescent="0.25">
      <c r="A14" s="59" t="str">
        <f t="shared" si="0"/>
        <v>110</v>
      </c>
      <c r="B14" s="60">
        <v>11</v>
      </c>
      <c r="C14" s="61">
        <f>Info!D13</f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50"/>
      <c r="BH14" s="60">
        <f>COUNTIF(D14:BG14,0)</f>
        <v>0</v>
      </c>
      <c r="BI14" s="66">
        <f t="shared" si="1"/>
        <v>0</v>
      </c>
      <c r="BJ14" s="66">
        <f>COUNT(D14:BG14)</f>
        <v>0</v>
      </c>
      <c r="BK14" s="67" t="e">
        <f t="shared" si="2"/>
        <v>#DIV/0!</v>
      </c>
      <c r="BL14" s="68"/>
      <c r="BM14" s="68"/>
      <c r="BN14" s="68"/>
      <c r="BO14" s="51"/>
      <c r="BP14" s="51"/>
      <c r="BQ14" s="51"/>
      <c r="BR14" s="51"/>
      <c r="BS14" s="51"/>
      <c r="BT14" s="51"/>
      <c r="BU14" s="51"/>
      <c r="BV14" s="51"/>
      <c r="BW14" s="51"/>
    </row>
    <row r="15" spans="1:75" x14ac:dyDescent="0.25">
      <c r="A15" s="59" t="str">
        <f t="shared" si="0"/>
        <v>120</v>
      </c>
      <c r="B15" s="60">
        <v>12</v>
      </c>
      <c r="C15" s="61">
        <f>Info!D14</f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/>
      <c r="BH15" s="60">
        <f>COUNTIF(D15:BG15,0)</f>
        <v>0</v>
      </c>
      <c r="BI15" s="66">
        <f t="shared" si="1"/>
        <v>0</v>
      </c>
      <c r="BJ15" s="66">
        <f>COUNT(D15:BG15)</f>
        <v>0</v>
      </c>
      <c r="BK15" s="67" t="e">
        <f t="shared" si="2"/>
        <v>#DIV/0!</v>
      </c>
      <c r="BL15" s="68"/>
      <c r="BM15" s="68"/>
      <c r="BN15" s="68"/>
      <c r="BO15" s="51"/>
      <c r="BP15" s="51"/>
      <c r="BQ15" s="51"/>
      <c r="BR15" s="51"/>
      <c r="BS15" s="51"/>
      <c r="BT15" s="51"/>
      <c r="BU15" s="51"/>
      <c r="BV15" s="51"/>
      <c r="BW15" s="51"/>
    </row>
    <row r="16" spans="1:75" x14ac:dyDescent="0.25">
      <c r="A16" s="59" t="str">
        <f t="shared" si="0"/>
        <v>130</v>
      </c>
      <c r="B16" s="60">
        <v>13</v>
      </c>
      <c r="C16" s="61">
        <f>Info!D15</f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50"/>
      <c r="BH16" s="60">
        <f>COUNTIF(D16:BG16,0)</f>
        <v>0</v>
      </c>
      <c r="BI16" s="66">
        <f t="shared" si="1"/>
        <v>0</v>
      </c>
      <c r="BJ16" s="66">
        <f>COUNT(D16:BG16)</f>
        <v>0</v>
      </c>
      <c r="BK16" s="67" t="e">
        <f t="shared" si="2"/>
        <v>#DIV/0!</v>
      </c>
      <c r="BL16" s="68"/>
      <c r="BM16" s="68"/>
      <c r="BN16" s="68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1:75" x14ac:dyDescent="0.25">
      <c r="A17" s="59" t="str">
        <f t="shared" si="0"/>
        <v>140</v>
      </c>
      <c r="B17" s="60">
        <v>14</v>
      </c>
      <c r="C17" s="61">
        <f>Info!D16</f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50"/>
      <c r="BH17" s="60">
        <f>COUNTIF(D17:BG17,0)</f>
        <v>0</v>
      </c>
      <c r="BI17" s="66">
        <f t="shared" si="1"/>
        <v>0</v>
      </c>
      <c r="BJ17" s="66">
        <f>COUNT(D17:BG17)</f>
        <v>0</v>
      </c>
      <c r="BK17" s="67" t="e">
        <f t="shared" si="2"/>
        <v>#DIV/0!</v>
      </c>
      <c r="BL17" s="68"/>
      <c r="BM17" s="68"/>
      <c r="BN17" s="68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x14ac:dyDescent="0.25">
      <c r="A18" s="59" t="str">
        <f t="shared" si="0"/>
        <v>150</v>
      </c>
      <c r="B18" s="60">
        <v>15</v>
      </c>
      <c r="C18" s="61">
        <f>Info!D17</f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H18" s="60">
        <f>COUNTIF(D18:BG18,0)</f>
        <v>0</v>
      </c>
      <c r="BI18" s="66">
        <f t="shared" si="1"/>
        <v>0</v>
      </c>
      <c r="BJ18" s="66">
        <f>COUNT(D18:BG18)</f>
        <v>0</v>
      </c>
      <c r="BK18" s="67" t="e">
        <f t="shared" si="2"/>
        <v>#DIV/0!</v>
      </c>
      <c r="BL18" s="68"/>
      <c r="BM18" s="68"/>
      <c r="BN18" s="68"/>
      <c r="BO18" s="51"/>
      <c r="BP18" s="51"/>
      <c r="BQ18" s="51"/>
      <c r="BR18" s="51"/>
      <c r="BS18" s="51"/>
      <c r="BT18" s="51"/>
      <c r="BU18" s="51"/>
      <c r="BV18" s="51"/>
      <c r="BW18" s="51"/>
    </row>
    <row r="19" spans="1:75" x14ac:dyDescent="0.25">
      <c r="A19" s="59" t="str">
        <f t="shared" si="0"/>
        <v>160</v>
      </c>
      <c r="B19" s="60">
        <v>16</v>
      </c>
      <c r="C19" s="61">
        <f>Info!D18</f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60">
        <f>COUNTIF(D19:BG19,0)</f>
        <v>0</v>
      </c>
      <c r="BI19" s="66">
        <f t="shared" si="1"/>
        <v>0</v>
      </c>
      <c r="BJ19" s="66">
        <f>COUNT(D19:BG19)</f>
        <v>0</v>
      </c>
      <c r="BK19" s="67" t="e">
        <f t="shared" si="2"/>
        <v>#DIV/0!</v>
      </c>
      <c r="BL19" s="68"/>
      <c r="BM19" s="68"/>
      <c r="BN19" s="68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75" x14ac:dyDescent="0.25">
      <c r="A20" s="59" t="str">
        <f t="shared" si="0"/>
        <v>170</v>
      </c>
      <c r="B20" s="60">
        <v>17</v>
      </c>
      <c r="C20" s="61">
        <f>Info!D19</f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60">
        <f>COUNTIF(D20:BG20,0)</f>
        <v>0</v>
      </c>
      <c r="BI20" s="66">
        <f t="shared" si="1"/>
        <v>0</v>
      </c>
      <c r="BJ20" s="66">
        <f>COUNT(D20:BG20)</f>
        <v>0</v>
      </c>
      <c r="BK20" s="67" t="e">
        <f t="shared" si="2"/>
        <v>#DIV/0!</v>
      </c>
      <c r="BL20" s="68"/>
      <c r="BM20" s="68"/>
      <c r="BN20" s="68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x14ac:dyDescent="0.25">
      <c r="A21" s="59" t="str">
        <f t="shared" si="0"/>
        <v>180</v>
      </c>
      <c r="B21" s="60">
        <v>18</v>
      </c>
      <c r="C21" s="61">
        <f>Info!D20</f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60">
        <f>COUNTIF(D21:BG21,0)</f>
        <v>0</v>
      </c>
      <c r="BI21" s="66">
        <f t="shared" si="1"/>
        <v>0</v>
      </c>
      <c r="BJ21" s="66">
        <f>COUNT(D21:BG21)</f>
        <v>0</v>
      </c>
      <c r="BK21" s="67" t="e">
        <f t="shared" si="2"/>
        <v>#DIV/0!</v>
      </c>
      <c r="BL21" s="68"/>
      <c r="BM21" s="68"/>
      <c r="BN21" s="68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x14ac:dyDescent="0.25">
      <c r="A22" s="59" t="str">
        <f t="shared" si="0"/>
        <v>190</v>
      </c>
      <c r="B22" s="60">
        <v>19</v>
      </c>
      <c r="C22" s="61">
        <f>Info!D21</f>
        <v>0</v>
      </c>
      <c r="D22" s="49"/>
      <c r="E22" s="49"/>
      <c r="F22" s="49"/>
      <c r="G22" s="49"/>
      <c r="H22" s="7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50"/>
      <c r="BH22" s="60">
        <f>COUNTIF(D22:BG22,0)</f>
        <v>0</v>
      </c>
      <c r="BI22" s="66">
        <f t="shared" si="1"/>
        <v>0</v>
      </c>
      <c r="BJ22" s="66">
        <f>COUNT(D22:BG22)</f>
        <v>0</v>
      </c>
      <c r="BK22" s="67" t="e">
        <f t="shared" si="2"/>
        <v>#DIV/0!</v>
      </c>
      <c r="BL22" s="68"/>
      <c r="BM22" s="68"/>
      <c r="BN22" s="68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x14ac:dyDescent="0.25">
      <c r="A23" s="59" t="str">
        <f t="shared" si="0"/>
        <v>200</v>
      </c>
      <c r="B23" s="60">
        <v>20</v>
      </c>
      <c r="C23" s="61">
        <f>Info!D22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50"/>
      <c r="BH23" s="60">
        <f>COUNTIF(D23:BG23,0)</f>
        <v>0</v>
      </c>
      <c r="BI23" s="66">
        <f t="shared" si="1"/>
        <v>0</v>
      </c>
      <c r="BJ23" s="66">
        <f>COUNT(D23:BG23)</f>
        <v>0</v>
      </c>
      <c r="BK23" s="67" t="e">
        <f t="shared" si="2"/>
        <v>#DIV/0!</v>
      </c>
      <c r="BL23" s="68"/>
      <c r="BM23" s="68"/>
      <c r="BN23" s="68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x14ac:dyDescent="0.25">
      <c r="A24" s="59" t="str">
        <f t="shared" si="0"/>
        <v>210</v>
      </c>
      <c r="B24" s="60">
        <v>21</v>
      </c>
      <c r="C24" s="61">
        <f>Info!D23</f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50"/>
      <c r="BH24" s="60">
        <f>COUNTIF(D24:BG24,0)</f>
        <v>0</v>
      </c>
      <c r="BI24" s="66">
        <f t="shared" si="1"/>
        <v>0</v>
      </c>
      <c r="BJ24" s="66">
        <f>COUNT(D24:BG24)</f>
        <v>0</v>
      </c>
      <c r="BK24" s="67" t="e">
        <f t="shared" si="2"/>
        <v>#DIV/0!</v>
      </c>
      <c r="BL24" s="68"/>
      <c r="BM24" s="68"/>
      <c r="BN24" s="68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x14ac:dyDescent="0.25">
      <c r="A25" s="59" t="str">
        <f t="shared" si="0"/>
        <v>220</v>
      </c>
      <c r="B25" s="60">
        <v>22</v>
      </c>
      <c r="C25" s="61">
        <f>Info!D24</f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60">
        <f>COUNTIF(D25:BG25,0)</f>
        <v>0</v>
      </c>
      <c r="BI25" s="66">
        <f t="shared" si="1"/>
        <v>0</v>
      </c>
      <c r="BJ25" s="66">
        <f>COUNT(D25:BG25)</f>
        <v>0</v>
      </c>
      <c r="BK25" s="67" t="e">
        <f t="shared" si="2"/>
        <v>#DIV/0!</v>
      </c>
      <c r="BL25" s="68"/>
      <c r="BM25" s="68"/>
      <c r="BN25" s="68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x14ac:dyDescent="0.25">
      <c r="A26" s="59" t="str">
        <f t="shared" si="0"/>
        <v>230</v>
      </c>
      <c r="B26" s="60">
        <v>23</v>
      </c>
      <c r="C26" s="61">
        <f>Info!D25</f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60">
        <f>COUNTIF(D26:BG26,0)</f>
        <v>0</v>
      </c>
      <c r="BI26" s="66">
        <f t="shared" si="1"/>
        <v>0</v>
      </c>
      <c r="BJ26" s="66">
        <f>COUNT(D26:BG26)</f>
        <v>0</v>
      </c>
      <c r="BK26" s="67" t="e">
        <f t="shared" si="2"/>
        <v>#DIV/0!</v>
      </c>
      <c r="BL26" s="68"/>
      <c r="BM26" s="68"/>
      <c r="BN26" s="68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x14ac:dyDescent="0.25">
      <c r="A27" s="59" t="str">
        <f t="shared" si="0"/>
        <v>240</v>
      </c>
      <c r="B27" s="60">
        <v>24</v>
      </c>
      <c r="C27" s="61">
        <f>Info!D26</f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0"/>
      <c r="BH27" s="60">
        <f>COUNTIF(D27:BG27,0)</f>
        <v>0</v>
      </c>
      <c r="BI27" s="66">
        <f t="shared" si="1"/>
        <v>0</v>
      </c>
      <c r="BJ27" s="66">
        <f>COUNT(D27:BG27)</f>
        <v>0</v>
      </c>
      <c r="BK27" s="67" t="e">
        <f t="shared" si="2"/>
        <v>#DIV/0!</v>
      </c>
      <c r="BL27" s="68"/>
      <c r="BM27" s="68"/>
      <c r="BN27" s="68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x14ac:dyDescent="0.25">
      <c r="A28" s="59" t="str">
        <f t="shared" si="0"/>
        <v>250</v>
      </c>
      <c r="B28" s="60">
        <v>25</v>
      </c>
      <c r="C28" s="61">
        <f>Info!D27</f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0"/>
      <c r="BH28" s="60">
        <f>COUNTIF(D28:BG28,0)</f>
        <v>0</v>
      </c>
      <c r="BI28" s="66">
        <f t="shared" si="1"/>
        <v>0</v>
      </c>
      <c r="BJ28" s="66">
        <f>COUNT(D28:BG28)</f>
        <v>0</v>
      </c>
      <c r="BK28" s="67" t="e">
        <f t="shared" si="2"/>
        <v>#DIV/0!</v>
      </c>
      <c r="BL28" s="68"/>
      <c r="BM28" s="68"/>
      <c r="BN28" s="68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x14ac:dyDescent="0.25">
      <c r="A29" s="59" t="str">
        <f t="shared" si="0"/>
        <v>260</v>
      </c>
      <c r="B29" s="60">
        <v>26</v>
      </c>
      <c r="C29" s="61">
        <f>Info!D28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60">
        <f>COUNTIF(D29:BG29,0)</f>
        <v>0</v>
      </c>
      <c r="BI29" s="66">
        <f t="shared" si="1"/>
        <v>0</v>
      </c>
      <c r="BJ29" s="66">
        <f>COUNT(D29:BG29)</f>
        <v>0</v>
      </c>
      <c r="BK29" s="67" t="e">
        <f t="shared" si="2"/>
        <v>#DIV/0!</v>
      </c>
      <c r="BL29" s="68"/>
      <c r="BM29" s="68"/>
      <c r="BN29" s="68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x14ac:dyDescent="0.25">
      <c r="A30" s="59" t="str">
        <f t="shared" si="0"/>
        <v>270</v>
      </c>
      <c r="B30" s="60">
        <v>27</v>
      </c>
      <c r="C30" s="61">
        <f>Info!D29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0"/>
      <c r="BH30" s="60">
        <f t="shared" ref="BH30:BH33" si="3">COUNTIF(D30:BG30,0)</f>
        <v>0</v>
      </c>
      <c r="BI30" s="66">
        <f t="shared" si="1"/>
        <v>0</v>
      </c>
      <c r="BJ30" s="66">
        <f t="shared" ref="BJ30:BJ33" si="4">COUNT(D30:BG30)</f>
        <v>0</v>
      </c>
      <c r="BK30" s="67" t="e">
        <f t="shared" si="2"/>
        <v>#DIV/0!</v>
      </c>
      <c r="BL30" s="68"/>
      <c r="BM30" s="68"/>
      <c r="BN30" s="68"/>
      <c r="BO30" s="51"/>
      <c r="BP30" s="51"/>
      <c r="BQ30" s="51"/>
      <c r="BR30" s="51"/>
      <c r="BS30" s="51"/>
      <c r="BT30" s="51"/>
      <c r="BU30" s="51"/>
      <c r="BV30" s="51"/>
      <c r="BW30" s="51"/>
    </row>
    <row r="31" spans="1:75" x14ac:dyDescent="0.25">
      <c r="A31" s="59" t="str">
        <f t="shared" si="0"/>
        <v>280</v>
      </c>
      <c r="B31" s="60">
        <v>28</v>
      </c>
      <c r="C31" s="61">
        <f>Info!D30</f>
        <v>0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60">
        <f t="shared" si="3"/>
        <v>0</v>
      </c>
      <c r="BI31" s="66">
        <f t="shared" si="1"/>
        <v>0</v>
      </c>
      <c r="BJ31" s="66">
        <f t="shared" si="4"/>
        <v>0</v>
      </c>
      <c r="BK31" s="67" t="e">
        <f t="shared" si="2"/>
        <v>#DIV/0!</v>
      </c>
      <c r="BL31" s="68"/>
      <c r="BM31" s="68"/>
      <c r="BN31" s="68"/>
      <c r="BO31" s="51"/>
      <c r="BP31" s="51"/>
      <c r="BQ31" s="51"/>
      <c r="BR31" s="51"/>
      <c r="BS31" s="51"/>
      <c r="BT31" s="51"/>
      <c r="BU31" s="51"/>
      <c r="BV31" s="51"/>
      <c r="BW31" s="51"/>
    </row>
    <row r="32" spans="1:75" x14ac:dyDescent="0.25">
      <c r="A32" s="59" t="str">
        <f t="shared" si="0"/>
        <v>290</v>
      </c>
      <c r="B32" s="60">
        <v>29</v>
      </c>
      <c r="C32" s="61">
        <f>Info!D31</f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60">
        <f t="shared" si="3"/>
        <v>0</v>
      </c>
      <c r="BI32" s="66">
        <f t="shared" si="1"/>
        <v>0</v>
      </c>
      <c r="BJ32" s="66">
        <f t="shared" si="4"/>
        <v>0</v>
      </c>
      <c r="BK32" s="67" t="e">
        <f t="shared" si="2"/>
        <v>#DIV/0!</v>
      </c>
      <c r="BL32" s="68"/>
      <c r="BM32" s="68"/>
      <c r="BN32" s="68"/>
      <c r="BO32" s="51"/>
      <c r="BP32" s="51"/>
      <c r="BQ32" s="51"/>
      <c r="BR32" s="51"/>
      <c r="BS32" s="51"/>
      <c r="BT32" s="51"/>
      <c r="BU32" s="51"/>
      <c r="BV32" s="51"/>
      <c r="BW32" s="51"/>
    </row>
    <row r="33" spans="1:75" x14ac:dyDescent="0.25">
      <c r="A33" s="59" t="str">
        <f t="shared" si="0"/>
        <v>300</v>
      </c>
      <c r="B33" s="60">
        <v>30</v>
      </c>
      <c r="C33" s="61">
        <f>Info!D32</f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50"/>
      <c r="BH33" s="60">
        <f t="shared" si="3"/>
        <v>0</v>
      </c>
      <c r="BI33" s="66">
        <f t="shared" si="1"/>
        <v>0</v>
      </c>
      <c r="BJ33" s="66">
        <f t="shared" si="4"/>
        <v>0</v>
      </c>
      <c r="BK33" s="67" t="e">
        <f t="shared" si="2"/>
        <v>#DIV/0!</v>
      </c>
      <c r="BL33" s="68"/>
      <c r="BM33" s="68"/>
      <c r="BN33" s="68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x14ac:dyDescent="0.25">
      <c r="A34" s="59" t="str">
        <f t="shared" si="0"/>
        <v>310</v>
      </c>
      <c r="B34" s="60">
        <v>31</v>
      </c>
      <c r="C34" s="61">
        <f>Info!D33</f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  <c r="BH34" s="60">
        <f>COUNTIF(D34:BG34,0)</f>
        <v>0</v>
      </c>
      <c r="BI34" s="66">
        <f t="shared" si="1"/>
        <v>0</v>
      </c>
      <c r="BJ34" s="66">
        <f>COUNT(D34:BG34)</f>
        <v>0</v>
      </c>
      <c r="BK34" s="67" t="e">
        <f t="shared" si="2"/>
        <v>#DIV/0!</v>
      </c>
      <c r="BL34" s="68"/>
      <c r="BM34" s="68"/>
      <c r="BN34" s="68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75" ht="16.5" thickBot="1" x14ac:dyDescent="0.3">
      <c r="A35" s="59" t="str">
        <f t="shared" si="0"/>
        <v>320</v>
      </c>
      <c r="B35" s="60">
        <v>32</v>
      </c>
      <c r="C35" s="61">
        <f>Info!D34</f>
        <v>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69">
        <f>COUNTIF(D35:BG35,0)</f>
        <v>0</v>
      </c>
      <c r="BI35" s="70">
        <f t="shared" si="1"/>
        <v>0</v>
      </c>
      <c r="BJ35" s="70">
        <f>COUNT(D35:BG35)</f>
        <v>0</v>
      </c>
      <c r="BK35" s="71" t="e">
        <f t="shared" si="2"/>
        <v>#DIV/0!</v>
      </c>
      <c r="BL35" s="68"/>
      <c r="BM35" s="68"/>
      <c r="BN35" s="68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54" customFormat="1" x14ac:dyDescent="0.25">
      <c r="C36" s="55" t="s">
        <v>20</v>
      </c>
      <c r="D36" s="54" t="e">
        <f t="shared" ref="D36:Q36" si="5">AVERAGE(D4:D35)</f>
        <v>#DIV/0!</v>
      </c>
      <c r="E36" s="54" t="e">
        <f t="shared" si="5"/>
        <v>#DIV/0!</v>
      </c>
      <c r="F36" s="54" t="e">
        <f t="shared" si="5"/>
        <v>#DIV/0!</v>
      </c>
      <c r="G36" s="54" t="e">
        <f t="shared" si="5"/>
        <v>#DIV/0!</v>
      </c>
      <c r="H36" s="54" t="e">
        <f t="shared" si="5"/>
        <v>#DIV/0!</v>
      </c>
      <c r="I36" s="54" t="e">
        <f t="shared" si="5"/>
        <v>#DIV/0!</v>
      </c>
      <c r="J36" s="54" t="e">
        <f t="shared" si="5"/>
        <v>#DIV/0!</v>
      </c>
      <c r="K36" s="54" t="e">
        <f t="shared" si="5"/>
        <v>#DIV/0!</v>
      </c>
      <c r="L36" s="54" t="e">
        <f t="shared" si="5"/>
        <v>#DIV/0!</v>
      </c>
      <c r="M36" s="54" t="e">
        <f t="shared" si="5"/>
        <v>#DIV/0!</v>
      </c>
      <c r="N36" s="54" t="e">
        <f t="shared" si="5"/>
        <v>#DIV/0!</v>
      </c>
      <c r="O36" s="54" t="e">
        <f t="shared" si="5"/>
        <v>#DIV/0!</v>
      </c>
      <c r="P36" s="54" t="e">
        <f t="shared" si="5"/>
        <v>#DIV/0!</v>
      </c>
      <c r="Q36" s="54" t="e">
        <f t="shared" si="5"/>
        <v>#DIV/0!</v>
      </c>
      <c r="R36" s="54" t="e">
        <f>AVERAGE(R4:R35)</f>
        <v>#DIV/0!</v>
      </c>
      <c r="S36" s="54" t="e">
        <f t="shared" ref="S36:BK36" si="6">AVERAGE(S4:S35)</f>
        <v>#DIV/0!</v>
      </c>
      <c r="T36" s="54" t="e">
        <f t="shared" si="6"/>
        <v>#DIV/0!</v>
      </c>
      <c r="U36" s="54" t="e">
        <f t="shared" si="6"/>
        <v>#DIV/0!</v>
      </c>
      <c r="V36" s="54" t="e">
        <f t="shared" si="6"/>
        <v>#DIV/0!</v>
      </c>
      <c r="W36" s="54" t="e">
        <f t="shared" si="6"/>
        <v>#DIV/0!</v>
      </c>
      <c r="X36" s="54" t="e">
        <f t="shared" si="6"/>
        <v>#DIV/0!</v>
      </c>
      <c r="Y36" s="54" t="e">
        <f t="shared" si="6"/>
        <v>#DIV/0!</v>
      </c>
      <c r="Z36" s="54" t="e">
        <f t="shared" si="6"/>
        <v>#DIV/0!</v>
      </c>
      <c r="AA36" s="54" t="e">
        <f t="shared" si="6"/>
        <v>#DIV/0!</v>
      </c>
      <c r="AB36" s="54" t="e">
        <f t="shared" si="6"/>
        <v>#DIV/0!</v>
      </c>
      <c r="AC36" s="54" t="e">
        <f t="shared" si="6"/>
        <v>#DIV/0!</v>
      </c>
      <c r="AD36" s="54" t="e">
        <f t="shared" si="6"/>
        <v>#DIV/0!</v>
      </c>
      <c r="AE36" s="54" t="e">
        <f t="shared" si="6"/>
        <v>#DIV/0!</v>
      </c>
      <c r="AF36" s="54" t="e">
        <f t="shared" si="6"/>
        <v>#DIV/0!</v>
      </c>
      <c r="AG36" s="54" t="e">
        <f t="shared" si="6"/>
        <v>#DIV/0!</v>
      </c>
      <c r="AH36" s="54" t="e">
        <f t="shared" si="6"/>
        <v>#DIV/0!</v>
      </c>
      <c r="AI36" s="54" t="e">
        <f t="shared" si="6"/>
        <v>#DIV/0!</v>
      </c>
      <c r="AJ36" s="54" t="e">
        <f t="shared" si="6"/>
        <v>#DIV/0!</v>
      </c>
      <c r="AK36" s="54" t="e">
        <f t="shared" si="6"/>
        <v>#DIV/0!</v>
      </c>
      <c r="AL36" s="54" t="e">
        <f t="shared" si="6"/>
        <v>#DIV/0!</v>
      </c>
      <c r="AM36" s="54" t="e">
        <f t="shared" si="6"/>
        <v>#DIV/0!</v>
      </c>
      <c r="AN36" s="54" t="e">
        <f t="shared" si="6"/>
        <v>#DIV/0!</v>
      </c>
      <c r="AO36" s="54" t="e">
        <f t="shared" si="6"/>
        <v>#DIV/0!</v>
      </c>
      <c r="AP36" s="54" t="e">
        <f t="shared" si="6"/>
        <v>#DIV/0!</v>
      </c>
      <c r="AQ36" s="54" t="e">
        <f t="shared" si="6"/>
        <v>#DIV/0!</v>
      </c>
      <c r="AR36" s="54" t="e">
        <f t="shared" si="6"/>
        <v>#DIV/0!</v>
      </c>
      <c r="AS36" s="54" t="e">
        <f t="shared" si="6"/>
        <v>#DIV/0!</v>
      </c>
      <c r="AT36" s="54" t="e">
        <f t="shared" si="6"/>
        <v>#DIV/0!</v>
      </c>
      <c r="AU36" s="54" t="e">
        <f t="shared" si="6"/>
        <v>#DIV/0!</v>
      </c>
      <c r="AV36" s="54" t="e">
        <f t="shared" si="6"/>
        <v>#DIV/0!</v>
      </c>
      <c r="AW36" s="54" t="e">
        <f t="shared" si="6"/>
        <v>#DIV/0!</v>
      </c>
      <c r="AX36" s="54" t="e">
        <f t="shared" si="6"/>
        <v>#DIV/0!</v>
      </c>
      <c r="AY36" s="54" t="e">
        <f t="shared" si="6"/>
        <v>#DIV/0!</v>
      </c>
      <c r="AZ36" s="54" t="e">
        <f t="shared" si="6"/>
        <v>#DIV/0!</v>
      </c>
      <c r="BA36" s="54" t="e">
        <f t="shared" si="6"/>
        <v>#DIV/0!</v>
      </c>
      <c r="BB36" s="54" t="e">
        <f t="shared" si="6"/>
        <v>#DIV/0!</v>
      </c>
      <c r="BC36" s="54" t="e">
        <f t="shared" si="6"/>
        <v>#DIV/0!</v>
      </c>
      <c r="BD36" s="54" t="e">
        <f t="shared" si="6"/>
        <v>#DIV/0!</v>
      </c>
      <c r="BE36" s="54" t="e">
        <f t="shared" si="6"/>
        <v>#DIV/0!</v>
      </c>
      <c r="BF36" s="54" t="e">
        <f t="shared" si="6"/>
        <v>#DIV/0!</v>
      </c>
      <c r="BG36" s="54" t="e">
        <f t="shared" si="6"/>
        <v>#DIV/0!</v>
      </c>
      <c r="BH36" s="54">
        <f t="shared" si="6"/>
        <v>0</v>
      </c>
      <c r="BI36" s="54">
        <f t="shared" si="6"/>
        <v>0</v>
      </c>
      <c r="BJ36" s="54">
        <f t="shared" si="6"/>
        <v>0</v>
      </c>
      <c r="BK36" s="54" t="e">
        <f t="shared" si="6"/>
        <v>#DIV/0!</v>
      </c>
    </row>
  </sheetData>
  <sheetProtection password="F1E8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zoomScale="70" zoomScaleNormal="70" workbookViewId="0">
      <selection activeCell="N12" sqref="N12"/>
    </sheetView>
  </sheetViews>
  <sheetFormatPr defaultRowHeight="14.25" x14ac:dyDescent="0.25"/>
  <cols>
    <col min="1" max="1" width="2.5703125" style="93" customWidth="1"/>
    <col min="2" max="2" width="11.85546875" style="93" customWidth="1"/>
    <col min="3" max="3" width="17" style="93" customWidth="1"/>
    <col min="4" max="4" width="2" style="93" customWidth="1"/>
    <col min="5" max="5" width="2.5703125" style="93" customWidth="1"/>
    <col min="6" max="6" width="11.85546875" style="93" customWidth="1"/>
    <col min="7" max="7" width="17" style="93" customWidth="1"/>
    <col min="8" max="8" width="2" style="93" customWidth="1"/>
    <col min="9" max="9" width="2.5703125" style="93" customWidth="1"/>
    <col min="10" max="10" width="11.85546875" style="93" customWidth="1"/>
    <col min="11" max="11" width="17" style="93" customWidth="1"/>
    <col min="12" max="12" width="2" style="93" customWidth="1"/>
    <col min="13" max="13" width="2.5703125" style="93" customWidth="1"/>
    <col min="14" max="14" width="11.85546875" style="93" customWidth="1"/>
    <col min="15" max="15" width="17" style="93" customWidth="1"/>
    <col min="16" max="16384" width="9.140625" style="93"/>
  </cols>
  <sheetData>
    <row r="1" spans="1:15" ht="35.25" customHeight="1" thickBot="1" x14ac:dyDescent="0.3">
      <c r="A1" s="90"/>
      <c r="B1" s="91"/>
      <c r="C1" s="92"/>
      <c r="E1" s="90"/>
      <c r="F1" s="91"/>
      <c r="G1" s="92"/>
      <c r="I1" s="90"/>
      <c r="J1" s="91"/>
      <c r="K1" s="92"/>
      <c r="M1" s="90"/>
      <c r="N1" s="91"/>
      <c r="O1" s="92"/>
    </row>
    <row r="2" spans="1:15" ht="17.25" customHeight="1" thickBot="1" x14ac:dyDescent="0.3">
      <c r="A2" s="94"/>
      <c r="B2" s="95" t="str">
        <f>Info!D3</f>
        <v>Sam</v>
      </c>
      <c r="C2" s="96" t="str">
        <f>Info!E3</f>
        <v>Smith</v>
      </c>
      <c r="E2" s="94"/>
      <c r="F2" s="95" t="str">
        <f>Info!D3</f>
        <v>Sam</v>
      </c>
      <c r="G2" s="96" t="str">
        <f>Info!E3</f>
        <v>Smith</v>
      </c>
      <c r="I2" s="94"/>
      <c r="J2" s="95" t="str">
        <f>Info!D3</f>
        <v>Sam</v>
      </c>
      <c r="K2" s="96" t="str">
        <f>Info!E3</f>
        <v>Smith</v>
      </c>
      <c r="M2" s="94"/>
      <c r="N2" s="95" t="str">
        <f>Info!D3</f>
        <v>Sam</v>
      </c>
      <c r="O2" s="96" t="str">
        <f>Info!E3</f>
        <v>Smith</v>
      </c>
    </row>
    <row r="3" spans="1:15" ht="17.25" customHeight="1" thickBot="1" x14ac:dyDescent="0.3">
      <c r="A3" s="94"/>
      <c r="B3" s="95" t="str">
        <f>Info!D4</f>
        <v>Matt</v>
      </c>
      <c r="C3" s="96" t="str">
        <f>Info!E4</f>
        <v>Adams</v>
      </c>
      <c r="E3" s="94"/>
      <c r="F3" s="95" t="str">
        <f>Info!D4</f>
        <v>Matt</v>
      </c>
      <c r="G3" s="96" t="str">
        <f>Info!E4</f>
        <v>Adams</v>
      </c>
      <c r="I3" s="94"/>
      <c r="J3" s="95" t="str">
        <f>Info!D4</f>
        <v>Matt</v>
      </c>
      <c r="K3" s="96" t="str">
        <f>Info!E4</f>
        <v>Adams</v>
      </c>
      <c r="M3" s="94"/>
      <c r="N3" s="95" t="str">
        <f>Info!D4</f>
        <v>Matt</v>
      </c>
      <c r="O3" s="96" t="str">
        <f>Info!E4</f>
        <v>Adams</v>
      </c>
    </row>
    <row r="4" spans="1:15" ht="17.25" customHeight="1" thickBot="1" x14ac:dyDescent="0.3">
      <c r="A4" s="94"/>
      <c r="B4" s="95" t="str">
        <f>Info!D5</f>
        <v>Ashley</v>
      </c>
      <c r="C4" s="96" t="str">
        <f>Info!E5</f>
        <v>Pitt</v>
      </c>
      <c r="E4" s="94"/>
      <c r="F4" s="95" t="str">
        <f>Info!D5</f>
        <v>Ashley</v>
      </c>
      <c r="G4" s="96" t="str">
        <f>Info!E5</f>
        <v>Pitt</v>
      </c>
      <c r="I4" s="94"/>
      <c r="J4" s="95" t="str">
        <f>Info!D5</f>
        <v>Ashley</v>
      </c>
      <c r="K4" s="96" t="str">
        <f>Info!E5</f>
        <v>Pitt</v>
      </c>
      <c r="M4" s="94"/>
      <c r="N4" s="95" t="str">
        <f>Info!D5</f>
        <v>Ashley</v>
      </c>
      <c r="O4" s="96" t="str">
        <f>Info!E5</f>
        <v>Pitt</v>
      </c>
    </row>
    <row r="5" spans="1:15" ht="17.25" customHeight="1" thickBot="1" x14ac:dyDescent="0.3">
      <c r="A5" s="94"/>
      <c r="B5" s="95">
        <f>Info!D6</f>
        <v>0</v>
      </c>
      <c r="C5" s="96">
        <f>Info!E6</f>
        <v>0</v>
      </c>
      <c r="E5" s="94"/>
      <c r="F5" s="95">
        <f>Info!D6</f>
        <v>0</v>
      </c>
      <c r="G5" s="96">
        <f>Info!E6</f>
        <v>0</v>
      </c>
      <c r="I5" s="94"/>
      <c r="J5" s="95">
        <f>Info!D6</f>
        <v>0</v>
      </c>
      <c r="K5" s="96">
        <f>Info!E6</f>
        <v>0</v>
      </c>
      <c r="M5" s="94"/>
      <c r="N5" s="95">
        <f>Info!D6</f>
        <v>0</v>
      </c>
      <c r="O5" s="96">
        <f>Info!E6</f>
        <v>0</v>
      </c>
    </row>
    <row r="6" spans="1:15" ht="17.25" customHeight="1" thickBot="1" x14ac:dyDescent="0.3">
      <c r="A6" s="94"/>
      <c r="B6" s="95">
        <f>Info!D7</f>
        <v>0</v>
      </c>
      <c r="C6" s="96">
        <f>Info!E7</f>
        <v>0</v>
      </c>
      <c r="E6" s="94"/>
      <c r="F6" s="95">
        <f>Info!D7</f>
        <v>0</v>
      </c>
      <c r="G6" s="96">
        <f>Info!E7</f>
        <v>0</v>
      </c>
      <c r="I6" s="94"/>
      <c r="J6" s="95">
        <f>Info!D7</f>
        <v>0</v>
      </c>
      <c r="K6" s="96">
        <f>Info!E7</f>
        <v>0</v>
      </c>
      <c r="M6" s="94"/>
      <c r="N6" s="95">
        <f>Info!D7</f>
        <v>0</v>
      </c>
      <c r="O6" s="96">
        <f>Info!E7</f>
        <v>0</v>
      </c>
    </row>
    <row r="7" spans="1:15" ht="17.25" customHeight="1" thickBot="1" x14ac:dyDescent="0.3">
      <c r="A7" s="94"/>
      <c r="B7" s="95">
        <f>Info!D8</f>
        <v>0</v>
      </c>
      <c r="C7" s="96">
        <f>Info!E8</f>
        <v>0</v>
      </c>
      <c r="E7" s="94"/>
      <c r="F7" s="95">
        <f>Info!D8</f>
        <v>0</v>
      </c>
      <c r="G7" s="96">
        <f>Info!E8</f>
        <v>0</v>
      </c>
      <c r="I7" s="94"/>
      <c r="J7" s="95">
        <f>Info!D8</f>
        <v>0</v>
      </c>
      <c r="K7" s="96">
        <f>Info!E8</f>
        <v>0</v>
      </c>
      <c r="M7" s="94"/>
      <c r="N7" s="95">
        <f>Info!D8</f>
        <v>0</v>
      </c>
      <c r="O7" s="96">
        <f>Info!E8</f>
        <v>0</v>
      </c>
    </row>
    <row r="8" spans="1:15" ht="17.25" customHeight="1" thickBot="1" x14ac:dyDescent="0.3">
      <c r="A8" s="94"/>
      <c r="B8" s="95">
        <f>Info!D9</f>
        <v>0</v>
      </c>
      <c r="C8" s="96">
        <f>Info!E9</f>
        <v>0</v>
      </c>
      <c r="E8" s="94"/>
      <c r="F8" s="95">
        <f>Info!D9</f>
        <v>0</v>
      </c>
      <c r="G8" s="96">
        <f>Info!E9</f>
        <v>0</v>
      </c>
      <c r="I8" s="94"/>
      <c r="J8" s="95">
        <f>Info!D9</f>
        <v>0</v>
      </c>
      <c r="K8" s="96">
        <f>Info!E9</f>
        <v>0</v>
      </c>
      <c r="M8" s="94"/>
      <c r="N8" s="95">
        <f>Info!D9</f>
        <v>0</v>
      </c>
      <c r="O8" s="96">
        <f>Info!E9</f>
        <v>0</v>
      </c>
    </row>
    <row r="9" spans="1:15" ht="17.25" customHeight="1" thickBot="1" x14ac:dyDescent="0.3">
      <c r="A9" s="94"/>
      <c r="B9" s="95">
        <f>Info!D10</f>
        <v>0</v>
      </c>
      <c r="C9" s="96">
        <f>Info!E10</f>
        <v>0</v>
      </c>
      <c r="E9" s="94"/>
      <c r="F9" s="95">
        <f>Info!D10</f>
        <v>0</v>
      </c>
      <c r="G9" s="96">
        <f>Info!E10</f>
        <v>0</v>
      </c>
      <c r="I9" s="94"/>
      <c r="J9" s="95">
        <f>Info!D10</f>
        <v>0</v>
      </c>
      <c r="K9" s="96">
        <f>Info!E10</f>
        <v>0</v>
      </c>
      <c r="M9" s="94"/>
      <c r="N9" s="95">
        <f>Info!D10</f>
        <v>0</v>
      </c>
      <c r="O9" s="96">
        <f>Info!E10</f>
        <v>0</v>
      </c>
    </row>
    <row r="10" spans="1:15" ht="17.25" customHeight="1" thickBot="1" x14ac:dyDescent="0.3">
      <c r="A10" s="94"/>
      <c r="B10" s="95">
        <f>Info!D11</f>
        <v>0</v>
      </c>
      <c r="C10" s="96">
        <f>Info!E11</f>
        <v>0</v>
      </c>
      <c r="E10" s="94"/>
      <c r="F10" s="95">
        <f>Info!D11</f>
        <v>0</v>
      </c>
      <c r="G10" s="96">
        <f>Info!E11</f>
        <v>0</v>
      </c>
      <c r="I10" s="94"/>
      <c r="J10" s="95">
        <f>Info!D11</f>
        <v>0</v>
      </c>
      <c r="K10" s="96">
        <f>Info!E11</f>
        <v>0</v>
      </c>
      <c r="M10" s="94"/>
      <c r="N10" s="95">
        <f>Info!D11</f>
        <v>0</v>
      </c>
      <c r="O10" s="96">
        <f>Info!E11</f>
        <v>0</v>
      </c>
    </row>
    <row r="11" spans="1:15" ht="17.25" customHeight="1" thickBot="1" x14ac:dyDescent="0.3">
      <c r="A11" s="94"/>
      <c r="B11" s="95">
        <f>Info!D12</f>
        <v>0</v>
      </c>
      <c r="C11" s="96">
        <f>Info!E12</f>
        <v>0</v>
      </c>
      <c r="E11" s="94"/>
      <c r="F11" s="95">
        <f>Info!D12</f>
        <v>0</v>
      </c>
      <c r="G11" s="96">
        <f>Info!E12</f>
        <v>0</v>
      </c>
      <c r="I11" s="94"/>
      <c r="J11" s="95">
        <f>Info!D12</f>
        <v>0</v>
      </c>
      <c r="K11" s="96">
        <f>Info!E12</f>
        <v>0</v>
      </c>
      <c r="M11" s="94"/>
      <c r="N11" s="95">
        <f>Info!D12</f>
        <v>0</v>
      </c>
      <c r="O11" s="96">
        <f>Info!E12</f>
        <v>0</v>
      </c>
    </row>
    <row r="12" spans="1:15" ht="17.25" customHeight="1" thickBot="1" x14ac:dyDescent="0.3">
      <c r="A12" s="94"/>
      <c r="B12" s="95">
        <f>Info!D13</f>
        <v>0</v>
      </c>
      <c r="C12" s="96">
        <f>Info!E13</f>
        <v>0</v>
      </c>
      <c r="E12" s="94"/>
      <c r="F12" s="95">
        <f>Info!D13</f>
        <v>0</v>
      </c>
      <c r="G12" s="96">
        <f>Info!E13</f>
        <v>0</v>
      </c>
      <c r="I12" s="94"/>
      <c r="J12" s="95">
        <f>Info!D13</f>
        <v>0</v>
      </c>
      <c r="K12" s="96">
        <f>Info!E13</f>
        <v>0</v>
      </c>
      <c r="M12" s="94"/>
      <c r="N12" s="95">
        <f>Info!D13</f>
        <v>0</v>
      </c>
      <c r="O12" s="96">
        <f>Info!E13</f>
        <v>0</v>
      </c>
    </row>
    <row r="13" spans="1:15" ht="17.25" customHeight="1" thickBot="1" x14ac:dyDescent="0.3">
      <c r="A13" s="94"/>
      <c r="B13" s="95">
        <f>Info!D14</f>
        <v>0</v>
      </c>
      <c r="C13" s="96">
        <f>Info!E14</f>
        <v>0</v>
      </c>
      <c r="E13" s="94"/>
      <c r="F13" s="95">
        <f>Info!D14</f>
        <v>0</v>
      </c>
      <c r="G13" s="96">
        <f>Info!E14</f>
        <v>0</v>
      </c>
      <c r="I13" s="94"/>
      <c r="J13" s="95">
        <f>Info!D14</f>
        <v>0</v>
      </c>
      <c r="K13" s="96">
        <f>Info!E14</f>
        <v>0</v>
      </c>
      <c r="M13" s="94"/>
      <c r="N13" s="95">
        <f>Info!D14</f>
        <v>0</v>
      </c>
      <c r="O13" s="96">
        <f>Info!E14</f>
        <v>0</v>
      </c>
    </row>
    <row r="14" spans="1:15" ht="17.25" customHeight="1" thickBot="1" x14ac:dyDescent="0.3">
      <c r="A14" s="94"/>
      <c r="B14" s="95">
        <f>Info!D15</f>
        <v>0</v>
      </c>
      <c r="C14" s="96">
        <f>Info!E15</f>
        <v>0</v>
      </c>
      <c r="E14" s="94"/>
      <c r="F14" s="95">
        <f>Info!D15</f>
        <v>0</v>
      </c>
      <c r="G14" s="96">
        <f>Info!E15</f>
        <v>0</v>
      </c>
      <c r="I14" s="94"/>
      <c r="J14" s="95">
        <f>Info!D15</f>
        <v>0</v>
      </c>
      <c r="K14" s="96">
        <f>Info!E15</f>
        <v>0</v>
      </c>
      <c r="M14" s="94"/>
      <c r="N14" s="95">
        <f>Info!D15</f>
        <v>0</v>
      </c>
      <c r="O14" s="96">
        <f>Info!E15</f>
        <v>0</v>
      </c>
    </row>
    <row r="15" spans="1:15" ht="17.25" customHeight="1" thickBot="1" x14ac:dyDescent="0.3">
      <c r="A15" s="94"/>
      <c r="B15" s="95">
        <f>Info!D16</f>
        <v>0</v>
      </c>
      <c r="C15" s="96">
        <f>Info!E16</f>
        <v>0</v>
      </c>
      <c r="E15" s="94"/>
      <c r="F15" s="95">
        <f>Info!D16</f>
        <v>0</v>
      </c>
      <c r="G15" s="96">
        <f>Info!E16</f>
        <v>0</v>
      </c>
      <c r="I15" s="94"/>
      <c r="J15" s="95">
        <f>Info!D16</f>
        <v>0</v>
      </c>
      <c r="K15" s="96">
        <f>Info!E16</f>
        <v>0</v>
      </c>
      <c r="M15" s="94"/>
      <c r="N15" s="95">
        <f>Info!D16</f>
        <v>0</v>
      </c>
      <c r="O15" s="96">
        <f>Info!E16</f>
        <v>0</v>
      </c>
    </row>
    <row r="16" spans="1:15" ht="17.25" customHeight="1" thickBot="1" x14ac:dyDescent="0.3">
      <c r="A16" s="94"/>
      <c r="B16" s="95">
        <f>Info!D17</f>
        <v>0</v>
      </c>
      <c r="C16" s="96">
        <f>Info!E17</f>
        <v>0</v>
      </c>
      <c r="E16" s="94"/>
      <c r="F16" s="95">
        <f>Info!D17</f>
        <v>0</v>
      </c>
      <c r="G16" s="96">
        <f>Info!E17</f>
        <v>0</v>
      </c>
      <c r="I16" s="94"/>
      <c r="J16" s="95">
        <f>Info!D17</f>
        <v>0</v>
      </c>
      <c r="K16" s="96">
        <f>Info!E17</f>
        <v>0</v>
      </c>
      <c r="M16" s="94"/>
      <c r="N16" s="95">
        <f>Info!D17</f>
        <v>0</v>
      </c>
      <c r="O16" s="96">
        <f>Info!E17</f>
        <v>0</v>
      </c>
    </row>
    <row r="17" spans="1:15" ht="17.25" customHeight="1" thickBot="1" x14ac:dyDescent="0.3">
      <c r="A17" s="94"/>
      <c r="B17" s="95">
        <f>Info!D18</f>
        <v>0</v>
      </c>
      <c r="C17" s="96">
        <f>Info!E18</f>
        <v>0</v>
      </c>
      <c r="E17" s="94"/>
      <c r="F17" s="95">
        <f>Info!D18</f>
        <v>0</v>
      </c>
      <c r="G17" s="96">
        <f>Info!E18</f>
        <v>0</v>
      </c>
      <c r="I17" s="94"/>
      <c r="J17" s="95">
        <f>Info!D18</f>
        <v>0</v>
      </c>
      <c r="K17" s="96">
        <f>Info!E18</f>
        <v>0</v>
      </c>
      <c r="M17" s="94"/>
      <c r="N17" s="95">
        <f>Info!D18</f>
        <v>0</v>
      </c>
      <c r="O17" s="96">
        <f>Info!E18</f>
        <v>0</v>
      </c>
    </row>
    <row r="18" spans="1:15" ht="17.25" customHeight="1" thickBot="1" x14ac:dyDescent="0.3">
      <c r="A18" s="94"/>
      <c r="B18" s="95">
        <f>Info!D19</f>
        <v>0</v>
      </c>
      <c r="C18" s="96">
        <f>Info!E19</f>
        <v>0</v>
      </c>
      <c r="E18" s="94"/>
      <c r="F18" s="95">
        <f>Info!D19</f>
        <v>0</v>
      </c>
      <c r="G18" s="96">
        <f>Info!E19</f>
        <v>0</v>
      </c>
      <c r="I18" s="94"/>
      <c r="J18" s="95">
        <f>Info!D19</f>
        <v>0</v>
      </c>
      <c r="K18" s="96">
        <f>Info!E19</f>
        <v>0</v>
      </c>
      <c r="M18" s="94"/>
      <c r="N18" s="95">
        <f>Info!D19</f>
        <v>0</v>
      </c>
      <c r="O18" s="96">
        <f>Info!E19</f>
        <v>0</v>
      </c>
    </row>
    <row r="19" spans="1:15" ht="17.25" customHeight="1" thickBot="1" x14ac:dyDescent="0.3">
      <c r="A19" s="94"/>
      <c r="B19" s="95">
        <f>Info!D20</f>
        <v>0</v>
      </c>
      <c r="C19" s="96">
        <f>Info!E20</f>
        <v>0</v>
      </c>
      <c r="E19" s="94"/>
      <c r="F19" s="95">
        <f>Info!D20</f>
        <v>0</v>
      </c>
      <c r="G19" s="96">
        <f>Info!E20</f>
        <v>0</v>
      </c>
      <c r="I19" s="94"/>
      <c r="J19" s="95">
        <f>Info!D20</f>
        <v>0</v>
      </c>
      <c r="K19" s="96">
        <f>Info!E20</f>
        <v>0</v>
      </c>
      <c r="M19" s="94"/>
      <c r="N19" s="95">
        <f>Info!D20</f>
        <v>0</v>
      </c>
      <c r="O19" s="96">
        <f>Info!E20</f>
        <v>0</v>
      </c>
    </row>
    <row r="20" spans="1:15" ht="17.25" customHeight="1" thickBot="1" x14ac:dyDescent="0.3">
      <c r="A20" s="94"/>
      <c r="B20" s="95">
        <f>Info!D21</f>
        <v>0</v>
      </c>
      <c r="C20" s="96">
        <f>Info!E21</f>
        <v>0</v>
      </c>
      <c r="E20" s="94"/>
      <c r="F20" s="95">
        <f>Info!D21</f>
        <v>0</v>
      </c>
      <c r="G20" s="96">
        <f>Info!E21</f>
        <v>0</v>
      </c>
      <c r="I20" s="94"/>
      <c r="J20" s="95">
        <f>Info!D21</f>
        <v>0</v>
      </c>
      <c r="K20" s="96">
        <f>Info!E21</f>
        <v>0</v>
      </c>
      <c r="M20" s="94"/>
      <c r="N20" s="95">
        <f>Info!D21</f>
        <v>0</v>
      </c>
      <c r="O20" s="96">
        <f>Info!E21</f>
        <v>0</v>
      </c>
    </row>
    <row r="21" spans="1:15" ht="17.25" customHeight="1" thickBot="1" x14ac:dyDescent="0.3">
      <c r="A21" s="94"/>
      <c r="B21" s="95">
        <f>Info!D22</f>
        <v>0</v>
      </c>
      <c r="C21" s="96">
        <f>Info!E22</f>
        <v>0</v>
      </c>
      <c r="E21" s="94"/>
      <c r="F21" s="95">
        <f>Info!D22</f>
        <v>0</v>
      </c>
      <c r="G21" s="96">
        <f>Info!E22</f>
        <v>0</v>
      </c>
      <c r="I21" s="94"/>
      <c r="J21" s="95">
        <f>Info!D22</f>
        <v>0</v>
      </c>
      <c r="K21" s="96">
        <f>Info!E22</f>
        <v>0</v>
      </c>
      <c r="M21" s="94"/>
      <c r="N21" s="95">
        <f>Info!D22</f>
        <v>0</v>
      </c>
      <c r="O21" s="96">
        <f>Info!E22</f>
        <v>0</v>
      </c>
    </row>
    <row r="22" spans="1:15" ht="17.25" customHeight="1" thickBot="1" x14ac:dyDescent="0.3">
      <c r="A22" s="94"/>
      <c r="B22" s="95">
        <f>Info!D23</f>
        <v>0</v>
      </c>
      <c r="C22" s="96">
        <f>Info!E23</f>
        <v>0</v>
      </c>
      <c r="E22" s="94"/>
      <c r="F22" s="95">
        <f>Info!D23</f>
        <v>0</v>
      </c>
      <c r="G22" s="96">
        <f>Info!E23</f>
        <v>0</v>
      </c>
      <c r="I22" s="94"/>
      <c r="J22" s="95">
        <f>Info!D23</f>
        <v>0</v>
      </c>
      <c r="K22" s="96">
        <f>Info!E23</f>
        <v>0</v>
      </c>
      <c r="M22" s="94"/>
      <c r="N22" s="95">
        <f>Info!D23</f>
        <v>0</v>
      </c>
      <c r="O22" s="96">
        <f>Info!E23</f>
        <v>0</v>
      </c>
    </row>
    <row r="23" spans="1:15" ht="17.25" customHeight="1" thickBot="1" x14ac:dyDescent="0.3">
      <c r="A23" s="94"/>
      <c r="B23" s="95">
        <f>Info!D24</f>
        <v>0</v>
      </c>
      <c r="C23" s="96">
        <f>Info!E24</f>
        <v>0</v>
      </c>
      <c r="E23" s="94"/>
      <c r="F23" s="95">
        <f>Info!D24</f>
        <v>0</v>
      </c>
      <c r="G23" s="96">
        <f>Info!E24</f>
        <v>0</v>
      </c>
      <c r="I23" s="94"/>
      <c r="J23" s="95">
        <f>Info!D24</f>
        <v>0</v>
      </c>
      <c r="K23" s="96">
        <f>Info!E24</f>
        <v>0</v>
      </c>
      <c r="M23" s="94"/>
      <c r="N23" s="95">
        <f>Info!D24</f>
        <v>0</v>
      </c>
      <c r="O23" s="96">
        <f>Info!E24</f>
        <v>0</v>
      </c>
    </row>
    <row r="24" spans="1:15" ht="17.25" customHeight="1" thickBot="1" x14ac:dyDescent="0.3">
      <c r="A24" s="94"/>
      <c r="B24" s="95">
        <f>Info!D25</f>
        <v>0</v>
      </c>
      <c r="C24" s="96">
        <f>Info!E25</f>
        <v>0</v>
      </c>
      <c r="E24" s="94"/>
      <c r="F24" s="95">
        <f>Info!D25</f>
        <v>0</v>
      </c>
      <c r="G24" s="96">
        <f>Info!E25</f>
        <v>0</v>
      </c>
      <c r="I24" s="94"/>
      <c r="J24" s="95">
        <f>Info!D25</f>
        <v>0</v>
      </c>
      <c r="K24" s="96">
        <f>Info!E25</f>
        <v>0</v>
      </c>
      <c r="M24" s="94"/>
      <c r="N24" s="95">
        <f>Info!D25</f>
        <v>0</v>
      </c>
      <c r="O24" s="96">
        <f>Info!E25</f>
        <v>0</v>
      </c>
    </row>
    <row r="25" spans="1:15" ht="17.25" customHeight="1" thickBot="1" x14ac:dyDescent="0.3">
      <c r="A25" s="94"/>
      <c r="B25" s="95">
        <f>Info!D26</f>
        <v>0</v>
      </c>
      <c r="C25" s="96">
        <f>Info!E26</f>
        <v>0</v>
      </c>
      <c r="E25" s="94"/>
      <c r="F25" s="95">
        <f>Info!D26</f>
        <v>0</v>
      </c>
      <c r="G25" s="96">
        <f>Info!E26</f>
        <v>0</v>
      </c>
      <c r="I25" s="94"/>
      <c r="J25" s="95">
        <f>Info!D26</f>
        <v>0</v>
      </c>
      <c r="K25" s="96">
        <f>Info!E26</f>
        <v>0</v>
      </c>
      <c r="M25" s="94"/>
      <c r="N25" s="95">
        <f>Info!D26</f>
        <v>0</v>
      </c>
      <c r="O25" s="96">
        <f>Info!E26</f>
        <v>0</v>
      </c>
    </row>
    <row r="26" spans="1:15" ht="17.25" customHeight="1" thickBot="1" x14ac:dyDescent="0.3">
      <c r="A26" s="94"/>
      <c r="B26" s="95">
        <f>Info!D27</f>
        <v>0</v>
      </c>
      <c r="C26" s="96">
        <f>Info!E27</f>
        <v>0</v>
      </c>
      <c r="E26" s="94"/>
      <c r="F26" s="95">
        <f>Info!D27</f>
        <v>0</v>
      </c>
      <c r="G26" s="96">
        <f>Info!E27</f>
        <v>0</v>
      </c>
      <c r="I26" s="94"/>
      <c r="J26" s="95">
        <f>Info!D27</f>
        <v>0</v>
      </c>
      <c r="K26" s="96">
        <f>Info!E27</f>
        <v>0</v>
      </c>
      <c r="M26" s="94"/>
      <c r="N26" s="95">
        <f>Info!D27</f>
        <v>0</v>
      </c>
      <c r="O26" s="96">
        <f>Info!E27</f>
        <v>0</v>
      </c>
    </row>
    <row r="27" spans="1:15" ht="17.25" customHeight="1" thickBot="1" x14ac:dyDescent="0.3">
      <c r="A27" s="94"/>
      <c r="B27" s="95">
        <f>Info!D28</f>
        <v>0</v>
      </c>
      <c r="C27" s="96">
        <f>Info!E28</f>
        <v>0</v>
      </c>
      <c r="E27" s="94"/>
      <c r="F27" s="95">
        <f>Info!D28</f>
        <v>0</v>
      </c>
      <c r="G27" s="96">
        <f>Info!E28</f>
        <v>0</v>
      </c>
      <c r="I27" s="94"/>
      <c r="J27" s="95">
        <f>Info!D28</f>
        <v>0</v>
      </c>
      <c r="K27" s="96">
        <f>Info!E28</f>
        <v>0</v>
      </c>
      <c r="M27" s="94"/>
      <c r="N27" s="95">
        <f>Info!D28</f>
        <v>0</v>
      </c>
      <c r="O27" s="96">
        <f>Info!E28</f>
        <v>0</v>
      </c>
    </row>
    <row r="28" spans="1:15" ht="17.25" customHeight="1" thickBot="1" x14ac:dyDescent="0.3">
      <c r="A28" s="94"/>
      <c r="B28" s="95">
        <f>Info!D29</f>
        <v>0</v>
      </c>
      <c r="C28" s="96">
        <f>Info!E29</f>
        <v>0</v>
      </c>
      <c r="E28" s="94"/>
      <c r="F28" s="95">
        <f>Info!D29</f>
        <v>0</v>
      </c>
      <c r="G28" s="96">
        <f>Info!E29</f>
        <v>0</v>
      </c>
      <c r="I28" s="94"/>
      <c r="J28" s="95">
        <f>Info!D29</f>
        <v>0</v>
      </c>
      <c r="K28" s="96">
        <f>Info!E29</f>
        <v>0</v>
      </c>
      <c r="M28" s="94"/>
      <c r="N28" s="95">
        <f>Info!D29</f>
        <v>0</v>
      </c>
      <c r="O28" s="96">
        <f>Info!E29</f>
        <v>0</v>
      </c>
    </row>
    <row r="29" spans="1:15" ht="17.25" customHeight="1" thickBot="1" x14ac:dyDescent="0.3">
      <c r="A29" s="94"/>
      <c r="B29" s="95">
        <f>Info!D30</f>
        <v>0</v>
      </c>
      <c r="C29" s="96">
        <f>Info!E30</f>
        <v>0</v>
      </c>
      <c r="E29" s="94"/>
      <c r="F29" s="95">
        <f>Info!D30</f>
        <v>0</v>
      </c>
      <c r="G29" s="96">
        <f>Info!E30</f>
        <v>0</v>
      </c>
      <c r="I29" s="94"/>
      <c r="J29" s="95">
        <f>Info!D30</f>
        <v>0</v>
      </c>
      <c r="K29" s="96">
        <f>Info!E30</f>
        <v>0</v>
      </c>
      <c r="M29" s="94"/>
      <c r="N29" s="95">
        <f>Info!D30</f>
        <v>0</v>
      </c>
      <c r="O29" s="96">
        <f>Info!E30</f>
        <v>0</v>
      </c>
    </row>
    <row r="30" spans="1:15" ht="17.25" customHeight="1" thickBot="1" x14ac:dyDescent="0.3">
      <c r="A30" s="94"/>
      <c r="B30" s="95">
        <f>Info!D31</f>
        <v>0</v>
      </c>
      <c r="C30" s="96">
        <f>Info!E31</f>
        <v>0</v>
      </c>
      <c r="E30" s="94"/>
      <c r="F30" s="95">
        <f>Info!D31</f>
        <v>0</v>
      </c>
      <c r="G30" s="96">
        <f>Info!E31</f>
        <v>0</v>
      </c>
      <c r="I30" s="94"/>
      <c r="J30" s="95">
        <f>Info!D31</f>
        <v>0</v>
      </c>
      <c r="K30" s="96">
        <f>Info!E31</f>
        <v>0</v>
      </c>
      <c r="M30" s="94"/>
      <c r="N30" s="95">
        <f>Info!D31</f>
        <v>0</v>
      </c>
      <c r="O30" s="96">
        <f>Info!E31</f>
        <v>0</v>
      </c>
    </row>
    <row r="31" spans="1:15" ht="17.25" customHeight="1" thickBot="1" x14ac:dyDescent="0.3">
      <c r="A31" s="94"/>
      <c r="B31" s="95">
        <f>Info!D32</f>
        <v>0</v>
      </c>
      <c r="C31" s="96">
        <f>Info!E32</f>
        <v>0</v>
      </c>
      <c r="E31" s="94"/>
      <c r="F31" s="95">
        <f>Info!D32</f>
        <v>0</v>
      </c>
      <c r="G31" s="96">
        <f>Info!E32</f>
        <v>0</v>
      </c>
      <c r="I31" s="94"/>
      <c r="J31" s="95">
        <f>Info!D32</f>
        <v>0</v>
      </c>
      <c r="K31" s="96">
        <f>Info!E32</f>
        <v>0</v>
      </c>
      <c r="M31" s="94"/>
      <c r="N31" s="95">
        <f>Info!D32</f>
        <v>0</v>
      </c>
      <c r="O31" s="96">
        <f>Info!E32</f>
        <v>0</v>
      </c>
    </row>
    <row r="32" spans="1:15" ht="17.25" customHeight="1" thickBot="1" x14ac:dyDescent="0.3">
      <c r="A32" s="94"/>
      <c r="B32" s="95">
        <f>Info!D33</f>
        <v>0</v>
      </c>
      <c r="C32" s="96">
        <f>Info!E33</f>
        <v>0</v>
      </c>
      <c r="E32" s="94"/>
      <c r="F32" s="95">
        <f>Info!D33</f>
        <v>0</v>
      </c>
      <c r="G32" s="96">
        <f>Info!E33</f>
        <v>0</v>
      </c>
      <c r="I32" s="94"/>
      <c r="J32" s="95">
        <f>Info!D33</f>
        <v>0</v>
      </c>
      <c r="K32" s="96">
        <f>Info!E33</f>
        <v>0</v>
      </c>
      <c r="M32" s="94"/>
      <c r="N32" s="95">
        <f>Info!D33</f>
        <v>0</v>
      </c>
      <c r="O32" s="96">
        <f>Info!E33</f>
        <v>0</v>
      </c>
    </row>
    <row r="33" spans="1:15" ht="17.25" customHeight="1" thickBot="1" x14ac:dyDescent="0.3">
      <c r="A33" s="94"/>
      <c r="B33" s="95">
        <f>Info!D34</f>
        <v>0</v>
      </c>
      <c r="C33" s="96">
        <f>Info!E34</f>
        <v>0</v>
      </c>
      <c r="E33" s="94"/>
      <c r="F33" s="95">
        <f>Info!D34</f>
        <v>0</v>
      </c>
      <c r="G33" s="96">
        <f>Info!E34</f>
        <v>0</v>
      </c>
      <c r="I33" s="94"/>
      <c r="J33" s="95">
        <f>Info!D34</f>
        <v>0</v>
      </c>
      <c r="K33" s="96">
        <f>Info!E34</f>
        <v>0</v>
      </c>
      <c r="M33" s="94"/>
      <c r="N33" s="95">
        <f>Info!D34</f>
        <v>0</v>
      </c>
      <c r="O33" s="96">
        <f>Info!E34</f>
        <v>0</v>
      </c>
    </row>
  </sheetData>
  <sheetProtection password="9EDD" sheet="1" objects="1" scenarios="1"/>
  <printOptions horizontalCentered="1" verticalCentered="1"/>
  <pageMargins left="0.25" right="0.25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zoomScale="70" zoomScaleNormal="70" workbookViewId="0">
      <selection activeCell="A3" sqref="A3"/>
    </sheetView>
  </sheetViews>
  <sheetFormatPr defaultRowHeight="14.25" x14ac:dyDescent="0.2"/>
  <cols>
    <col min="1" max="1" width="14" style="4" customWidth="1"/>
    <col min="2" max="2" width="16.28515625" style="4" customWidth="1"/>
    <col min="3" max="7" width="12" style="4" customWidth="1"/>
    <col min="8" max="16384" width="9.140625" style="4"/>
  </cols>
  <sheetData>
    <row r="1" spans="1:8" s="19" customFormat="1" ht="42" customHeight="1" x14ac:dyDescent="0.45">
      <c r="A1" s="73" t="s">
        <v>22</v>
      </c>
      <c r="B1" s="73"/>
      <c r="C1" s="73"/>
      <c r="D1" s="73"/>
      <c r="E1" s="73"/>
      <c r="F1" s="73"/>
      <c r="G1" s="73"/>
      <c r="H1" s="73"/>
    </row>
    <row r="2" spans="1:8" s="19" customFormat="1" ht="29.25" customHeight="1" thickBot="1" x14ac:dyDescent="0.5">
      <c r="A2" s="97" t="s">
        <v>21</v>
      </c>
      <c r="B2" s="97"/>
      <c r="C2" s="97"/>
      <c r="D2" s="97"/>
      <c r="E2" s="97"/>
      <c r="F2" s="97"/>
      <c r="G2" s="97"/>
      <c r="H2" s="97"/>
    </row>
    <row r="3" spans="1:8" s="22" customFormat="1" ht="21.75" customHeight="1" thickTop="1" x14ac:dyDescent="0.25">
      <c r="A3" s="74" t="str">
        <f>Info!C3</f>
        <v>Samantha</v>
      </c>
      <c r="B3" s="2" t="str">
        <f>Info!E3</f>
        <v>Smith</v>
      </c>
      <c r="C3" s="20"/>
      <c r="D3" s="20"/>
      <c r="E3" s="20"/>
      <c r="F3" s="20"/>
      <c r="G3" s="20"/>
      <c r="H3" s="21"/>
    </row>
    <row r="4" spans="1:8" s="22" customFormat="1" ht="21.75" customHeight="1" x14ac:dyDescent="0.25">
      <c r="A4" s="75" t="str">
        <f>Info!C4</f>
        <v>Matthew</v>
      </c>
      <c r="B4" s="1" t="str">
        <f>Info!E4</f>
        <v>Adams</v>
      </c>
      <c r="C4" s="23"/>
      <c r="D4" s="23"/>
      <c r="E4" s="23"/>
      <c r="F4" s="23"/>
      <c r="G4" s="23"/>
      <c r="H4" s="24"/>
    </row>
    <row r="5" spans="1:8" s="22" customFormat="1" ht="21.75" customHeight="1" x14ac:dyDescent="0.25">
      <c r="A5" s="75" t="str">
        <f>Info!C5</f>
        <v>Ashley</v>
      </c>
      <c r="B5" s="1" t="str">
        <f>Info!E5</f>
        <v>Pitt</v>
      </c>
      <c r="C5" s="23"/>
      <c r="D5" s="23"/>
      <c r="E5" s="23"/>
      <c r="F5" s="23"/>
      <c r="G5" s="23"/>
      <c r="H5" s="24"/>
    </row>
    <row r="6" spans="1:8" s="22" customFormat="1" ht="21.75" customHeight="1" x14ac:dyDescent="0.25">
      <c r="A6" s="75">
        <f>Info!C6</f>
        <v>0</v>
      </c>
      <c r="B6" s="1">
        <f>Info!E6</f>
        <v>0</v>
      </c>
      <c r="C6" s="23"/>
      <c r="D6" s="23"/>
      <c r="E6" s="23"/>
      <c r="F6" s="23"/>
      <c r="G6" s="23"/>
      <c r="H6" s="24"/>
    </row>
    <row r="7" spans="1:8" s="22" customFormat="1" ht="21.75" customHeight="1" x14ac:dyDescent="0.25">
      <c r="A7" s="75">
        <f>Info!C7</f>
        <v>0</v>
      </c>
      <c r="B7" s="1">
        <f>Info!E7</f>
        <v>0</v>
      </c>
      <c r="C7" s="23"/>
      <c r="D7" s="23"/>
      <c r="E7" s="23"/>
      <c r="F7" s="23"/>
      <c r="G7" s="23"/>
      <c r="H7" s="24"/>
    </row>
    <row r="8" spans="1:8" s="22" customFormat="1" ht="21.75" customHeight="1" x14ac:dyDescent="0.25">
      <c r="A8" s="75">
        <f>Info!C8</f>
        <v>0</v>
      </c>
      <c r="B8" s="1">
        <f>Info!E8</f>
        <v>0</v>
      </c>
      <c r="C8" s="23"/>
      <c r="D8" s="23"/>
      <c r="E8" s="23"/>
      <c r="F8" s="23"/>
      <c r="G8" s="23"/>
      <c r="H8" s="24"/>
    </row>
    <row r="9" spans="1:8" s="22" customFormat="1" ht="21.75" customHeight="1" x14ac:dyDescent="0.25">
      <c r="A9" s="75">
        <f>Info!C9</f>
        <v>0</v>
      </c>
      <c r="B9" s="1">
        <f>Info!E9</f>
        <v>0</v>
      </c>
      <c r="C9" s="23"/>
      <c r="D9" s="23"/>
      <c r="E9" s="23"/>
      <c r="F9" s="23"/>
      <c r="G9" s="23"/>
      <c r="H9" s="24"/>
    </row>
    <row r="10" spans="1:8" s="22" customFormat="1" ht="21.75" customHeight="1" x14ac:dyDescent="0.25">
      <c r="A10" s="75">
        <f>Info!C10</f>
        <v>0</v>
      </c>
      <c r="B10" s="1">
        <f>Info!E10</f>
        <v>0</v>
      </c>
      <c r="C10" s="23"/>
      <c r="D10" s="23"/>
      <c r="E10" s="23"/>
      <c r="F10" s="23"/>
      <c r="G10" s="23"/>
      <c r="H10" s="24"/>
    </row>
    <row r="11" spans="1:8" s="22" customFormat="1" ht="21.75" customHeight="1" x14ac:dyDescent="0.25">
      <c r="A11" s="75">
        <f>Info!C11</f>
        <v>0</v>
      </c>
      <c r="B11" s="1">
        <f>Info!E11</f>
        <v>0</v>
      </c>
      <c r="C11" s="23"/>
      <c r="D11" s="23"/>
      <c r="E11" s="23"/>
      <c r="F11" s="23"/>
      <c r="G11" s="23"/>
      <c r="H11" s="24"/>
    </row>
    <row r="12" spans="1:8" s="22" customFormat="1" ht="21.75" customHeight="1" x14ac:dyDescent="0.25">
      <c r="A12" s="75">
        <f>Info!C12</f>
        <v>0</v>
      </c>
      <c r="B12" s="1">
        <f>Info!E12</f>
        <v>0</v>
      </c>
      <c r="C12" s="23"/>
      <c r="D12" s="23"/>
      <c r="E12" s="23"/>
      <c r="F12" s="23"/>
      <c r="G12" s="23"/>
      <c r="H12" s="24"/>
    </row>
    <row r="13" spans="1:8" s="22" customFormat="1" ht="21.75" customHeight="1" x14ac:dyDescent="0.25">
      <c r="A13" s="75">
        <f>Info!C13</f>
        <v>0</v>
      </c>
      <c r="B13" s="1">
        <f>Info!E13</f>
        <v>0</v>
      </c>
      <c r="C13" s="23"/>
      <c r="D13" s="23"/>
      <c r="E13" s="23"/>
      <c r="F13" s="23"/>
      <c r="G13" s="23"/>
      <c r="H13" s="24"/>
    </row>
    <row r="14" spans="1:8" s="22" customFormat="1" ht="21.75" customHeight="1" x14ac:dyDescent="0.25">
      <c r="A14" s="75">
        <f>Info!C14</f>
        <v>0</v>
      </c>
      <c r="B14" s="1">
        <f>Info!E14</f>
        <v>0</v>
      </c>
      <c r="C14" s="23"/>
      <c r="D14" s="23"/>
      <c r="E14" s="23"/>
      <c r="F14" s="23"/>
      <c r="G14" s="23"/>
      <c r="H14" s="24"/>
    </row>
    <row r="15" spans="1:8" s="22" customFormat="1" ht="21.75" customHeight="1" x14ac:dyDescent="0.25">
      <c r="A15" s="75">
        <f>Info!C15</f>
        <v>0</v>
      </c>
      <c r="B15" s="1">
        <f>Info!E15</f>
        <v>0</v>
      </c>
      <c r="C15" s="23"/>
      <c r="D15" s="23"/>
      <c r="E15" s="23"/>
      <c r="F15" s="23"/>
      <c r="G15" s="23"/>
      <c r="H15" s="24"/>
    </row>
    <row r="16" spans="1:8" s="22" customFormat="1" ht="21.75" customHeight="1" x14ac:dyDescent="0.25">
      <c r="A16" s="75">
        <f>Info!C16</f>
        <v>0</v>
      </c>
      <c r="B16" s="1">
        <f>Info!E16</f>
        <v>0</v>
      </c>
      <c r="C16" s="23"/>
      <c r="D16" s="23"/>
      <c r="E16" s="23"/>
      <c r="F16" s="23"/>
      <c r="G16" s="23"/>
      <c r="H16" s="24"/>
    </row>
    <row r="17" spans="1:8" s="22" customFormat="1" ht="21.75" customHeight="1" x14ac:dyDescent="0.25">
      <c r="A17" s="75">
        <f>Info!C17</f>
        <v>0</v>
      </c>
      <c r="B17" s="1">
        <f>Info!E17</f>
        <v>0</v>
      </c>
      <c r="C17" s="23"/>
      <c r="D17" s="23"/>
      <c r="E17" s="23"/>
      <c r="F17" s="23"/>
      <c r="G17" s="23"/>
      <c r="H17" s="24"/>
    </row>
    <row r="18" spans="1:8" s="22" customFormat="1" ht="21.75" customHeight="1" x14ac:dyDescent="0.25">
      <c r="A18" s="75">
        <f>Info!C18</f>
        <v>0</v>
      </c>
      <c r="B18" s="1">
        <f>Info!E18</f>
        <v>0</v>
      </c>
      <c r="C18" s="23"/>
      <c r="D18" s="23"/>
      <c r="E18" s="23"/>
      <c r="F18" s="23"/>
      <c r="G18" s="23"/>
      <c r="H18" s="24"/>
    </row>
    <row r="19" spans="1:8" s="22" customFormat="1" ht="21.75" customHeight="1" x14ac:dyDescent="0.25">
      <c r="A19" s="75">
        <f>Info!C19</f>
        <v>0</v>
      </c>
      <c r="B19" s="1">
        <f>Info!E19</f>
        <v>0</v>
      </c>
      <c r="C19" s="23"/>
      <c r="D19" s="23"/>
      <c r="E19" s="23"/>
      <c r="F19" s="23"/>
      <c r="G19" s="23"/>
      <c r="H19" s="24"/>
    </row>
    <row r="20" spans="1:8" s="22" customFormat="1" ht="21.75" customHeight="1" x14ac:dyDescent="0.25">
      <c r="A20" s="75">
        <f>Info!C20</f>
        <v>0</v>
      </c>
      <c r="B20" s="1">
        <f>Info!E20</f>
        <v>0</v>
      </c>
      <c r="C20" s="23"/>
      <c r="D20" s="23"/>
      <c r="E20" s="23"/>
      <c r="F20" s="23"/>
      <c r="G20" s="23"/>
      <c r="H20" s="24"/>
    </row>
    <row r="21" spans="1:8" s="22" customFormat="1" ht="21.75" customHeight="1" x14ac:dyDescent="0.25">
      <c r="A21" s="75">
        <f>Info!C21</f>
        <v>0</v>
      </c>
      <c r="B21" s="1">
        <f>Info!E21</f>
        <v>0</v>
      </c>
      <c r="C21" s="23"/>
      <c r="D21" s="23"/>
      <c r="E21" s="23"/>
      <c r="F21" s="23"/>
      <c r="G21" s="23"/>
      <c r="H21" s="24"/>
    </row>
    <row r="22" spans="1:8" s="22" customFormat="1" ht="21.75" customHeight="1" x14ac:dyDescent="0.25">
      <c r="A22" s="75">
        <f>Info!C22</f>
        <v>0</v>
      </c>
      <c r="B22" s="1">
        <f>Info!E22</f>
        <v>0</v>
      </c>
      <c r="C22" s="23"/>
      <c r="D22" s="23"/>
      <c r="E22" s="23"/>
      <c r="F22" s="23"/>
      <c r="G22" s="23"/>
      <c r="H22" s="24"/>
    </row>
    <row r="23" spans="1:8" s="22" customFormat="1" ht="21.75" customHeight="1" x14ac:dyDescent="0.25">
      <c r="A23" s="75">
        <f>Info!C23</f>
        <v>0</v>
      </c>
      <c r="B23" s="1">
        <f>Info!E23</f>
        <v>0</v>
      </c>
      <c r="C23" s="23"/>
      <c r="D23" s="23"/>
      <c r="E23" s="23"/>
      <c r="F23" s="23"/>
      <c r="G23" s="23"/>
      <c r="H23" s="24"/>
    </row>
    <row r="24" spans="1:8" s="22" customFormat="1" ht="21.75" customHeight="1" x14ac:dyDescent="0.25">
      <c r="A24" s="75">
        <f>Info!C24</f>
        <v>0</v>
      </c>
      <c r="B24" s="1">
        <f>Info!E24</f>
        <v>0</v>
      </c>
      <c r="C24" s="23"/>
      <c r="D24" s="23"/>
      <c r="E24" s="23"/>
      <c r="F24" s="23"/>
      <c r="G24" s="23"/>
      <c r="H24" s="24"/>
    </row>
    <row r="25" spans="1:8" s="22" customFormat="1" ht="21.75" customHeight="1" x14ac:dyDescent="0.25">
      <c r="A25" s="75">
        <f>Info!C25</f>
        <v>0</v>
      </c>
      <c r="B25" s="1">
        <f>Info!E25</f>
        <v>0</v>
      </c>
      <c r="C25" s="23"/>
      <c r="D25" s="23"/>
      <c r="E25" s="23"/>
      <c r="F25" s="23"/>
      <c r="G25" s="23"/>
      <c r="H25" s="24"/>
    </row>
    <row r="26" spans="1:8" s="22" customFormat="1" ht="21.75" customHeight="1" x14ac:dyDescent="0.25">
      <c r="A26" s="75">
        <f>Info!C26</f>
        <v>0</v>
      </c>
      <c r="B26" s="1">
        <f>Info!E26</f>
        <v>0</v>
      </c>
      <c r="C26" s="23"/>
      <c r="D26" s="23"/>
      <c r="E26" s="23"/>
      <c r="F26" s="23"/>
      <c r="G26" s="23"/>
      <c r="H26" s="24"/>
    </row>
    <row r="27" spans="1:8" s="22" customFormat="1" ht="21.75" customHeight="1" x14ac:dyDescent="0.25">
      <c r="A27" s="75">
        <f>Info!C27</f>
        <v>0</v>
      </c>
      <c r="B27" s="1">
        <f>Info!E27</f>
        <v>0</v>
      </c>
      <c r="C27" s="23"/>
      <c r="D27" s="23"/>
      <c r="E27" s="23"/>
      <c r="F27" s="23"/>
      <c r="G27" s="23"/>
      <c r="H27" s="24"/>
    </row>
    <row r="28" spans="1:8" s="22" customFormat="1" ht="21.75" customHeight="1" x14ac:dyDescent="0.25">
      <c r="A28" s="75">
        <f>Info!C28</f>
        <v>0</v>
      </c>
      <c r="B28" s="1">
        <f>Info!E28</f>
        <v>0</v>
      </c>
      <c r="C28" s="23"/>
      <c r="D28" s="23"/>
      <c r="E28" s="23"/>
      <c r="F28" s="23"/>
      <c r="G28" s="23"/>
      <c r="H28" s="24"/>
    </row>
    <row r="29" spans="1:8" s="22" customFormat="1" ht="21.75" customHeight="1" x14ac:dyDescent="0.25">
      <c r="A29" s="75">
        <f>Info!C29</f>
        <v>0</v>
      </c>
      <c r="B29" s="1">
        <f>Info!E29</f>
        <v>0</v>
      </c>
      <c r="C29" s="23"/>
      <c r="D29" s="23"/>
      <c r="E29" s="23"/>
      <c r="F29" s="23"/>
      <c r="G29" s="23"/>
      <c r="H29" s="24"/>
    </row>
    <row r="30" spans="1:8" s="22" customFormat="1" ht="21.75" customHeight="1" x14ac:dyDescent="0.25">
      <c r="A30" s="75">
        <f>Info!C30</f>
        <v>0</v>
      </c>
      <c r="B30" s="1">
        <f>Info!E30</f>
        <v>0</v>
      </c>
      <c r="C30" s="23"/>
      <c r="D30" s="23"/>
      <c r="E30" s="23"/>
      <c r="F30" s="23"/>
      <c r="G30" s="23"/>
      <c r="H30" s="24"/>
    </row>
    <row r="31" spans="1:8" s="22" customFormat="1" ht="21.75" customHeight="1" x14ac:dyDescent="0.25">
      <c r="A31" s="75">
        <f>Info!C31</f>
        <v>0</v>
      </c>
      <c r="B31" s="1">
        <f>Info!E31</f>
        <v>0</v>
      </c>
      <c r="C31" s="23"/>
      <c r="D31" s="23"/>
      <c r="E31" s="23"/>
      <c r="F31" s="23"/>
      <c r="G31" s="23"/>
      <c r="H31" s="24"/>
    </row>
    <row r="32" spans="1:8" s="22" customFormat="1" ht="21.75" customHeight="1" x14ac:dyDescent="0.25">
      <c r="A32" s="75">
        <f>Info!C32</f>
        <v>0</v>
      </c>
      <c r="B32" s="1">
        <f>Info!E32</f>
        <v>0</v>
      </c>
      <c r="C32" s="23"/>
      <c r="D32" s="23"/>
      <c r="E32" s="23"/>
      <c r="F32" s="23"/>
      <c r="G32" s="23"/>
      <c r="H32" s="24"/>
    </row>
    <row r="33" spans="1:8" s="22" customFormat="1" ht="21.75" customHeight="1" x14ac:dyDescent="0.25">
      <c r="A33" s="75">
        <f>Info!C33</f>
        <v>0</v>
      </c>
      <c r="B33" s="1">
        <f>Info!E33</f>
        <v>0</v>
      </c>
      <c r="C33" s="23"/>
      <c r="D33" s="23"/>
      <c r="E33" s="23"/>
      <c r="F33" s="23"/>
      <c r="G33" s="23"/>
      <c r="H33" s="24"/>
    </row>
    <row r="34" spans="1:8" s="22" customFormat="1" ht="21.75" customHeight="1" thickBot="1" x14ac:dyDescent="0.3">
      <c r="A34" s="76">
        <f>Info!C34</f>
        <v>0</v>
      </c>
      <c r="B34" s="3">
        <f>Info!E34</f>
        <v>0</v>
      </c>
      <c r="C34" s="25"/>
      <c r="D34" s="25"/>
      <c r="E34" s="25"/>
      <c r="F34" s="25"/>
      <c r="G34" s="25"/>
      <c r="H34" s="26"/>
    </row>
    <row r="35" spans="1:8" ht="15" thickTop="1" x14ac:dyDescent="0.2"/>
  </sheetData>
  <sheetProtection password="950F" sheet="1" objects="1" scenarios="1"/>
  <mergeCells count="2">
    <mergeCell ref="A1:H1"/>
    <mergeCell ref="A2:H2"/>
  </mergeCells>
  <pageMargins left="0.25" right="0.25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19" zoomScale="70" zoomScaleNormal="70" workbookViewId="0">
      <selection sqref="A1:XFD1048576"/>
    </sheetView>
  </sheetViews>
  <sheetFormatPr defaultRowHeight="14.25" x14ac:dyDescent="0.25"/>
  <cols>
    <col min="1" max="1" width="3.85546875" style="10" customWidth="1"/>
    <col min="2" max="2" width="13.140625" style="10" customWidth="1"/>
    <col min="3" max="18" width="5.28515625" style="10" customWidth="1"/>
    <col min="19" max="21" width="5.5703125" style="10" customWidth="1"/>
    <col min="22" max="16384" width="9.140625" style="10"/>
  </cols>
  <sheetData>
    <row r="1" spans="1:19" ht="47.25" customHeight="1" x14ac:dyDescent="0.2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</row>
    <row r="2" spans="1:19" ht="27" customHeight="1" x14ac:dyDescent="0.25">
      <c r="A2" s="11">
        <v>1</v>
      </c>
      <c r="B2" s="12" t="str">
        <f>Info!D3</f>
        <v>Sam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9" ht="27" customHeight="1" x14ac:dyDescent="0.25">
      <c r="A3" s="11">
        <v>2</v>
      </c>
      <c r="B3" s="12" t="str">
        <f>Info!D4</f>
        <v>Matt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9" ht="27" customHeight="1" x14ac:dyDescent="0.25">
      <c r="A4" s="11">
        <v>3</v>
      </c>
      <c r="B4" s="12" t="str">
        <f>Info!D5</f>
        <v>Ashley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9" ht="27" customHeight="1" x14ac:dyDescent="0.25">
      <c r="A5" s="11">
        <v>4</v>
      </c>
      <c r="B5" s="12">
        <f>Info!D6</f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9" ht="27" customHeight="1" x14ac:dyDescent="0.25">
      <c r="A6" s="11">
        <v>5</v>
      </c>
      <c r="B6" s="12">
        <f>Info!D7</f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19" ht="27" customHeight="1" x14ac:dyDescent="0.25">
      <c r="A7" s="11">
        <v>6</v>
      </c>
      <c r="B7" s="12">
        <f>Info!D8</f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9" ht="27" customHeight="1" x14ac:dyDescent="0.25">
      <c r="A8" s="11">
        <v>7</v>
      </c>
      <c r="B8" s="12">
        <f>Info!D9</f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9" ht="27" customHeight="1" x14ac:dyDescent="0.25">
      <c r="A9" s="11">
        <v>8</v>
      </c>
      <c r="B9" s="12">
        <f>Info!D10</f>
        <v>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9" ht="27" customHeight="1" x14ac:dyDescent="0.25">
      <c r="A10" s="11">
        <v>9</v>
      </c>
      <c r="B10" s="12">
        <f>Info!D11</f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</row>
    <row r="11" spans="1:19" ht="27" customHeight="1" x14ac:dyDescent="0.25">
      <c r="A11" s="11">
        <v>10</v>
      </c>
      <c r="B11" s="12">
        <f>Info!D12</f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27" customHeight="1" x14ac:dyDescent="0.25">
      <c r="A12" s="11">
        <v>11</v>
      </c>
      <c r="B12" s="12">
        <f>Info!D13</f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</row>
    <row r="13" spans="1:19" ht="27" customHeight="1" x14ac:dyDescent="0.25">
      <c r="A13" s="11">
        <v>12</v>
      </c>
      <c r="B13" s="12">
        <f>Info!D14</f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1:19" ht="27" customHeight="1" x14ac:dyDescent="0.25">
      <c r="A14" s="11">
        <v>13</v>
      </c>
      <c r="B14" s="12">
        <f>Info!D15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</row>
    <row r="15" spans="1:19" ht="27" customHeight="1" x14ac:dyDescent="0.25">
      <c r="A15" s="11">
        <v>14</v>
      </c>
      <c r="B15" s="12">
        <f>Info!D16</f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1:19" ht="27" customHeight="1" x14ac:dyDescent="0.25">
      <c r="A16" s="11">
        <v>15</v>
      </c>
      <c r="B16" s="12">
        <f>Info!D17</f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</row>
    <row r="17" spans="1:18" ht="27" customHeight="1" x14ac:dyDescent="0.25">
      <c r="A17" s="11">
        <v>16</v>
      </c>
      <c r="B17" s="12">
        <f>Info!D18</f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8" ht="27" customHeight="1" x14ac:dyDescent="0.25">
      <c r="A18" s="11">
        <v>17</v>
      </c>
      <c r="B18" s="12">
        <f>Info!D19</f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</row>
    <row r="19" spans="1:18" ht="27" customHeight="1" x14ac:dyDescent="0.25">
      <c r="A19" s="11">
        <v>18</v>
      </c>
      <c r="B19" s="12">
        <f>Info!D20</f>
        <v>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</row>
    <row r="20" spans="1:18" ht="27" customHeight="1" x14ac:dyDescent="0.25">
      <c r="A20" s="11">
        <v>19</v>
      </c>
      <c r="B20" s="12">
        <f>Info!D21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1:18" ht="27" customHeight="1" x14ac:dyDescent="0.25">
      <c r="A21" s="11">
        <v>20</v>
      </c>
      <c r="B21" s="12">
        <f>Info!D22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 ht="27" customHeight="1" x14ac:dyDescent="0.25">
      <c r="A22" s="11">
        <v>21</v>
      </c>
      <c r="B22" s="12">
        <f>Info!D23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</row>
    <row r="23" spans="1:18" ht="27" customHeight="1" x14ac:dyDescent="0.25">
      <c r="A23" s="11">
        <v>22</v>
      </c>
      <c r="B23" s="12">
        <f>Info!D24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</row>
    <row r="24" spans="1:18" ht="27" customHeight="1" x14ac:dyDescent="0.25">
      <c r="A24" s="11">
        <v>23</v>
      </c>
      <c r="B24" s="12">
        <f>Info!D25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</row>
    <row r="25" spans="1:18" ht="27" customHeight="1" x14ac:dyDescent="0.25">
      <c r="A25" s="11">
        <v>24</v>
      </c>
      <c r="B25" s="12">
        <f>Info!D26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27" customHeight="1" x14ac:dyDescent="0.25">
      <c r="A26" s="11">
        <v>25</v>
      </c>
      <c r="B26" s="12">
        <f>Info!D27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27" customHeight="1" x14ac:dyDescent="0.25">
      <c r="A27" s="11">
        <v>26</v>
      </c>
      <c r="B27" s="12">
        <f>Info!D28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1:18" ht="27" customHeight="1" x14ac:dyDescent="0.25">
      <c r="A28" s="11">
        <v>27</v>
      </c>
      <c r="B28" s="12">
        <f>Info!D29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27" customHeight="1" x14ac:dyDescent="0.25">
      <c r="A29" s="11">
        <v>28</v>
      </c>
      <c r="B29" s="12">
        <f>Info!D30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27" customHeight="1" x14ac:dyDescent="0.25">
      <c r="A30" s="11">
        <v>29</v>
      </c>
      <c r="B30" s="12">
        <f>Info!D31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27" customHeight="1" x14ac:dyDescent="0.25">
      <c r="A31" s="11">
        <v>30</v>
      </c>
      <c r="B31" s="12">
        <f>Info!D32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ht="27" customHeight="1" x14ac:dyDescent="0.25">
      <c r="A32" s="11">
        <v>31</v>
      </c>
      <c r="B32" s="12">
        <f>Info!D33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1:18" ht="27" customHeight="1" x14ac:dyDescent="0.25">
      <c r="A33" s="11">
        <v>32</v>
      </c>
      <c r="B33" s="12">
        <f>Info!D34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1:18" ht="22.5" customHeight="1" thickBot="1" x14ac:dyDescent="0.3">
      <c r="A34" s="15" t="s">
        <v>6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ht="24.75" customHeight="1" x14ac:dyDescent="0.25"/>
  </sheetData>
  <sheetProtection password="D0AD" sheet="1" objects="1" scenarios="1"/>
  <mergeCells count="1">
    <mergeCell ref="A34:B34"/>
  </mergeCells>
  <printOptions horizontalCentered="1" verticalCentered="1"/>
  <pageMargins left="0.25" right="0.25" top="0.25" bottom="0.2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55" zoomScaleNormal="55" workbookViewId="0">
      <selection activeCell="L11" sqref="L11"/>
    </sheetView>
  </sheetViews>
  <sheetFormatPr defaultColWidth="8.42578125" defaultRowHeight="45" customHeight="1" x14ac:dyDescent="0.25"/>
  <cols>
    <col min="1" max="1" width="8.42578125" style="98"/>
    <col min="2" max="5" width="9.140625" style="98" customWidth="1"/>
    <col min="6" max="6" width="3.42578125" style="98" customWidth="1"/>
    <col min="7" max="7" width="8.42578125" style="98"/>
    <col min="8" max="11" width="9.140625" style="98" customWidth="1"/>
    <col min="12" max="16384" width="8.42578125" style="98"/>
  </cols>
  <sheetData>
    <row r="1" spans="1:11" ht="54.75" customHeight="1" x14ac:dyDescent="0.25"/>
    <row r="2" spans="1:11" ht="45" customHeight="1" x14ac:dyDescent="0.25">
      <c r="A2" s="99"/>
      <c r="B2" s="100" t="str">
        <f>Info!D3</f>
        <v>Sam</v>
      </c>
      <c r="C2" s="100"/>
      <c r="D2" s="100"/>
      <c r="E2" s="100"/>
      <c r="G2" s="99"/>
      <c r="H2" s="100">
        <f>Info!D19</f>
        <v>0</v>
      </c>
      <c r="I2" s="100"/>
      <c r="J2" s="100"/>
      <c r="K2" s="100"/>
    </row>
    <row r="3" spans="1:11" ht="45" customHeight="1" x14ac:dyDescent="0.25">
      <c r="A3" s="99"/>
      <c r="B3" s="100" t="str">
        <f>Info!D4</f>
        <v>Matt</v>
      </c>
      <c r="C3" s="100"/>
      <c r="D3" s="100"/>
      <c r="E3" s="100"/>
      <c r="G3" s="99"/>
      <c r="H3" s="100">
        <f>Info!D20</f>
        <v>0</v>
      </c>
      <c r="I3" s="100"/>
      <c r="J3" s="100"/>
      <c r="K3" s="100"/>
    </row>
    <row r="4" spans="1:11" ht="45" customHeight="1" x14ac:dyDescent="0.25">
      <c r="A4" s="99"/>
      <c r="B4" s="100" t="str">
        <f>Info!D5</f>
        <v>Ashley</v>
      </c>
      <c r="C4" s="100"/>
      <c r="D4" s="100"/>
      <c r="E4" s="100"/>
      <c r="G4" s="99"/>
      <c r="H4" s="100">
        <f>Info!D21</f>
        <v>0</v>
      </c>
      <c r="I4" s="100"/>
      <c r="J4" s="100"/>
      <c r="K4" s="100"/>
    </row>
    <row r="5" spans="1:11" ht="45" customHeight="1" x14ac:dyDescent="0.25">
      <c r="A5" s="99"/>
      <c r="B5" s="100">
        <f>Info!D6</f>
        <v>0</v>
      </c>
      <c r="C5" s="100"/>
      <c r="D5" s="100"/>
      <c r="E5" s="100"/>
      <c r="G5" s="99"/>
      <c r="H5" s="100">
        <f>Info!D22</f>
        <v>0</v>
      </c>
      <c r="I5" s="100"/>
      <c r="J5" s="100"/>
      <c r="K5" s="100"/>
    </row>
    <row r="6" spans="1:11" ht="45" customHeight="1" x14ac:dyDescent="0.25">
      <c r="A6" s="99"/>
      <c r="B6" s="100">
        <f>Info!D7</f>
        <v>0</v>
      </c>
      <c r="C6" s="100"/>
      <c r="D6" s="100"/>
      <c r="E6" s="100"/>
      <c r="G6" s="99"/>
      <c r="H6" s="100">
        <f>Info!D23</f>
        <v>0</v>
      </c>
      <c r="I6" s="100"/>
      <c r="J6" s="100"/>
      <c r="K6" s="100"/>
    </row>
    <row r="7" spans="1:11" ht="45" customHeight="1" x14ac:dyDescent="0.25">
      <c r="A7" s="99"/>
      <c r="B7" s="100">
        <f>Info!D8</f>
        <v>0</v>
      </c>
      <c r="C7" s="100"/>
      <c r="D7" s="100"/>
      <c r="E7" s="100"/>
      <c r="G7" s="99"/>
      <c r="H7" s="100">
        <f>Info!D24</f>
        <v>0</v>
      </c>
      <c r="I7" s="100"/>
      <c r="J7" s="100"/>
      <c r="K7" s="100"/>
    </row>
    <row r="8" spans="1:11" ht="45" customHeight="1" x14ac:dyDescent="0.25">
      <c r="A8" s="99"/>
      <c r="B8" s="100">
        <f>Info!D9</f>
        <v>0</v>
      </c>
      <c r="C8" s="100"/>
      <c r="D8" s="100"/>
      <c r="E8" s="100"/>
      <c r="G8" s="99"/>
      <c r="H8" s="100">
        <f>Info!D25</f>
        <v>0</v>
      </c>
      <c r="I8" s="100"/>
      <c r="J8" s="100"/>
      <c r="K8" s="100"/>
    </row>
    <row r="9" spans="1:11" ht="45" customHeight="1" x14ac:dyDescent="0.25">
      <c r="A9" s="99"/>
      <c r="B9" s="100">
        <f>Info!D10</f>
        <v>0</v>
      </c>
      <c r="C9" s="100"/>
      <c r="D9" s="100"/>
      <c r="E9" s="100"/>
      <c r="G9" s="99"/>
      <c r="H9" s="100">
        <f>Info!D26</f>
        <v>0</v>
      </c>
      <c r="I9" s="100"/>
      <c r="J9" s="100"/>
      <c r="K9" s="100"/>
    </row>
    <row r="10" spans="1:11" ht="45" customHeight="1" x14ac:dyDescent="0.25">
      <c r="A10" s="99"/>
      <c r="B10" s="100">
        <f>Info!D11</f>
        <v>0</v>
      </c>
      <c r="C10" s="100"/>
      <c r="D10" s="100"/>
      <c r="E10" s="100"/>
      <c r="G10" s="99"/>
      <c r="H10" s="100">
        <f>Info!D27</f>
        <v>0</v>
      </c>
      <c r="I10" s="100"/>
      <c r="J10" s="100"/>
      <c r="K10" s="100"/>
    </row>
    <row r="11" spans="1:11" ht="45" customHeight="1" x14ac:dyDescent="0.25">
      <c r="A11" s="99"/>
      <c r="B11" s="100">
        <f>Info!D12</f>
        <v>0</v>
      </c>
      <c r="C11" s="100"/>
      <c r="D11" s="100"/>
      <c r="E11" s="100"/>
      <c r="G11" s="99"/>
      <c r="H11" s="100">
        <f>Info!D28</f>
        <v>0</v>
      </c>
      <c r="I11" s="100"/>
      <c r="J11" s="100"/>
      <c r="K11" s="100"/>
    </row>
    <row r="12" spans="1:11" ht="45" customHeight="1" x14ac:dyDescent="0.25">
      <c r="A12" s="99"/>
      <c r="B12" s="100">
        <f>Info!D13</f>
        <v>0</v>
      </c>
      <c r="C12" s="100"/>
      <c r="D12" s="100"/>
      <c r="E12" s="100"/>
      <c r="G12" s="99"/>
      <c r="H12" s="100">
        <f>Info!D29</f>
        <v>0</v>
      </c>
      <c r="I12" s="100"/>
      <c r="J12" s="100"/>
      <c r="K12" s="100"/>
    </row>
    <row r="13" spans="1:11" ht="45" customHeight="1" x14ac:dyDescent="0.25">
      <c r="A13" s="99"/>
      <c r="B13" s="100">
        <f>Info!D14</f>
        <v>0</v>
      </c>
      <c r="C13" s="100"/>
      <c r="D13" s="100"/>
      <c r="E13" s="100"/>
      <c r="G13" s="99"/>
      <c r="H13" s="100">
        <f>Info!D30</f>
        <v>0</v>
      </c>
      <c r="I13" s="100"/>
      <c r="J13" s="100"/>
      <c r="K13" s="100"/>
    </row>
    <row r="14" spans="1:11" ht="45" customHeight="1" x14ac:dyDescent="0.25">
      <c r="A14" s="99"/>
      <c r="B14" s="100">
        <f>Info!D15</f>
        <v>0</v>
      </c>
      <c r="C14" s="100"/>
      <c r="D14" s="100"/>
      <c r="E14" s="100"/>
      <c r="G14" s="99"/>
      <c r="H14" s="100">
        <f>Info!D31</f>
        <v>0</v>
      </c>
      <c r="I14" s="100"/>
      <c r="J14" s="100"/>
      <c r="K14" s="100"/>
    </row>
    <row r="15" spans="1:11" ht="45" customHeight="1" x14ac:dyDescent="0.25">
      <c r="A15" s="99"/>
      <c r="B15" s="100">
        <f>Info!D16</f>
        <v>0</v>
      </c>
      <c r="C15" s="100"/>
      <c r="D15" s="100"/>
      <c r="E15" s="100"/>
      <c r="G15" s="99"/>
      <c r="H15" s="100">
        <f>Info!D32</f>
        <v>0</v>
      </c>
      <c r="I15" s="100"/>
      <c r="J15" s="100"/>
      <c r="K15" s="100"/>
    </row>
    <row r="16" spans="1:11" ht="45" customHeight="1" x14ac:dyDescent="0.25">
      <c r="A16" s="99"/>
      <c r="B16" s="100">
        <f>Info!D17</f>
        <v>0</v>
      </c>
      <c r="C16" s="100"/>
      <c r="D16" s="100"/>
      <c r="E16" s="100"/>
      <c r="G16" s="99"/>
      <c r="H16" s="100">
        <f>Info!D33</f>
        <v>0</v>
      </c>
      <c r="I16" s="100"/>
      <c r="J16" s="100"/>
      <c r="K16" s="100"/>
    </row>
    <row r="17" spans="1:11" ht="45" customHeight="1" x14ac:dyDescent="0.25">
      <c r="A17" s="99"/>
      <c r="B17" s="100">
        <f>Info!D18</f>
        <v>0</v>
      </c>
      <c r="C17" s="100"/>
      <c r="D17" s="100"/>
      <c r="E17" s="100"/>
      <c r="G17" s="99"/>
      <c r="H17" s="100">
        <f>Info!D34</f>
        <v>0</v>
      </c>
      <c r="I17" s="100"/>
      <c r="J17" s="100"/>
      <c r="K17" s="100"/>
    </row>
    <row r="18" spans="1:11" ht="31.5" customHeight="1" x14ac:dyDescent="0.25"/>
  </sheetData>
  <sheetProtection password="F031" sheet="1" objects="1" scenarios="1"/>
  <mergeCells count="32">
    <mergeCell ref="B16:E16"/>
    <mergeCell ref="H16:K16"/>
    <mergeCell ref="B2:E2"/>
    <mergeCell ref="H4:K4"/>
    <mergeCell ref="B3:E3"/>
    <mergeCell ref="B4:E4"/>
    <mergeCell ref="B5:E5"/>
    <mergeCell ref="B13:E13"/>
    <mergeCell ref="B14:E14"/>
    <mergeCell ref="B15:E15"/>
    <mergeCell ref="B17:E17"/>
    <mergeCell ref="H5:K5"/>
    <mergeCell ref="H6:K6"/>
    <mergeCell ref="H7:K7"/>
    <mergeCell ref="H8:K8"/>
    <mergeCell ref="B7:E7"/>
    <mergeCell ref="B8:E8"/>
    <mergeCell ref="B9:E9"/>
    <mergeCell ref="B10:E10"/>
    <mergeCell ref="B11:E11"/>
    <mergeCell ref="B12:E12"/>
    <mergeCell ref="B6:E6"/>
    <mergeCell ref="H15:K15"/>
    <mergeCell ref="H17:K17"/>
    <mergeCell ref="H2:K2"/>
    <mergeCell ref="H3:K3"/>
    <mergeCell ref="H9:K9"/>
    <mergeCell ref="H10:K10"/>
    <mergeCell ref="H11:K11"/>
    <mergeCell ref="H12:K12"/>
    <mergeCell ref="H13:K13"/>
    <mergeCell ref="H14:K14"/>
  </mergeCells>
  <printOptions horizontalCentered="1" vertic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Info</vt:lpstr>
      <vt:lpstr>Semester 1</vt:lpstr>
      <vt:lpstr>Semester 2</vt:lpstr>
      <vt:lpstr>Semester 3</vt:lpstr>
      <vt:lpstr>Semester 4</vt:lpstr>
      <vt:lpstr>Check Offs</vt:lpstr>
      <vt:lpstr>Absent sheet</vt:lpstr>
      <vt:lpstr>Gradebook</vt:lpstr>
      <vt:lpstr>Homework Checkoff</vt:lpstr>
      <vt:lpstr>Gradebook!Print_Area</vt:lpstr>
    </vt:vector>
  </TitlesOfParts>
  <Company>Granite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Babbitt, Kelli M</dc:creator>
  <cp:lastModifiedBy>Windows User</cp:lastModifiedBy>
  <cp:lastPrinted>2014-04-02T20:29:26Z</cp:lastPrinted>
  <dcterms:created xsi:type="dcterms:W3CDTF">2012-09-20T19:20:13Z</dcterms:created>
  <dcterms:modified xsi:type="dcterms:W3CDTF">2014-04-02T20:41:56Z</dcterms:modified>
</cp:coreProperties>
</file>